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855" windowWidth="9225" windowHeight="8595" tabRatio="863" firstSheet="1" activeTab="1"/>
  </bookViews>
  <sheets>
    <sheet name="Лист4" sheetId="17" state="hidden" r:id="rId1"/>
    <sheet name="Оглавление" sheetId="16" r:id="rId2"/>
    <sheet name="Деревянные кровли" sheetId="13" r:id="rId3"/>
    <sheet name="Кровли из сланца" sheetId="22" r:id="rId4"/>
    <sheet name="Кровли из камыша" sheetId="14" r:id="rId5"/>
    <sheet name="Лемех" sheetId="24" r:id="rId6"/>
    <sheet name="Тесовая кровля" sheetId="23" r:id="rId7"/>
    <sheet name="Конструкции крыши" sheetId="18" r:id="rId8"/>
    <sheet name="Снегозадержание" sheetId="21" r:id="rId9"/>
    <sheet name="Системы безопасности" sheetId="19" r:id="rId10"/>
    <sheet name="Водосточные системы" sheetId="20" r:id="rId11"/>
    <sheet name="Мансардные окна" sheetId="25" r:id="rId12"/>
    <sheet name="Лист2" sheetId="11" state="hidden" r:id="rId13"/>
  </sheets>
  <definedNames>
    <definedName name="_xlnm.Print_Area" localSheetId="10">'Водосточные системы'!$A$1:$C$49</definedName>
    <definedName name="_xlnm.Print_Area" localSheetId="2">'Деревянные кровли'!$A$1:$C$33</definedName>
    <definedName name="_xlnm.Print_Area" localSheetId="7">'Конструкции крыши'!$A$1:$C$96</definedName>
    <definedName name="_xlnm.Print_Area" localSheetId="4">'Кровли из камыша'!$A$1:$C$40</definedName>
    <definedName name="_xlnm.Print_Area" localSheetId="3">'Кровли из сланца'!$A$1:$C$35</definedName>
    <definedName name="_xlnm.Print_Area" localSheetId="5">Лемех!$A$1:$C$25</definedName>
    <definedName name="_xlnm.Print_Area" localSheetId="11">'Мансардные окна'!$A$1:$C$22</definedName>
    <definedName name="_xlnm.Print_Area" localSheetId="1">Оглавление!$A$1:$J$21</definedName>
    <definedName name="_xlnm.Print_Area" localSheetId="9">'Системы безопасности'!$A$1:$C$31</definedName>
    <definedName name="_xlnm.Print_Area" localSheetId="8">Снегозадержание!$A$1:$C$33</definedName>
    <definedName name="_xlnm.Print_Area" localSheetId="6">'Тесовая кровля'!$A$1:$C$30</definedName>
    <definedName name="_xlnm.Print_Area">#REF!</definedName>
  </definedNames>
  <calcPr calcId="145621"/>
</workbook>
</file>

<file path=xl/calcChain.xml><?xml version="1.0" encoding="utf-8"?>
<calcChain xmlns="http://schemas.openxmlformats.org/spreadsheetml/2006/main">
  <c r="C6" i="25" l="1"/>
  <c r="C6" i="24"/>
  <c r="C6" i="23" l="1"/>
  <c r="C6" i="22" l="1"/>
  <c r="C6" i="21"/>
  <c r="C6" i="20" l="1"/>
  <c r="C6" i="19"/>
  <c r="C6" i="18"/>
  <c r="C6" i="13"/>
  <c r="C6" i="14"/>
  <c r="D8" i="16"/>
</calcChain>
</file>

<file path=xl/sharedStrings.xml><?xml version="1.0" encoding="utf-8"?>
<sst xmlns="http://schemas.openxmlformats.org/spreadsheetml/2006/main" count="705" uniqueCount="328">
  <si>
    <t>№</t>
  </si>
  <si>
    <t>Наименование работ</t>
  </si>
  <si>
    <t>шт.</t>
  </si>
  <si>
    <t>Ед.
изм.</t>
  </si>
  <si>
    <t>м пог</t>
  </si>
  <si>
    <t>м кв</t>
  </si>
  <si>
    <t>м.кв</t>
  </si>
  <si>
    <t>от 350</t>
  </si>
  <si>
    <t>от 200</t>
  </si>
  <si>
    <t>от 550</t>
  </si>
  <si>
    <t>м.пог</t>
  </si>
  <si>
    <t>Цена                    (руб)</t>
  </si>
  <si>
    <t>Прайс-лист</t>
  </si>
  <si>
    <t>м.кв.</t>
  </si>
  <si>
    <t>м.пог.</t>
  </si>
  <si>
    <t>Природные кровельные материалы</t>
  </si>
  <si>
    <t>Подготовка зоны мауэрлата, штрабление и монтаж бруса</t>
  </si>
  <si>
    <t>Монтаж кровли из керамической черепицы</t>
  </si>
  <si>
    <t>Устройство конька из керамической черепицы</t>
  </si>
  <si>
    <t>Устройство снегозадержания (трубчатое)</t>
  </si>
  <si>
    <t>Примыкание к стенам</t>
  </si>
  <si>
    <t>Примыкание к мансардным окнам</t>
  </si>
  <si>
    <t>на работы по устройству керамической черепицы</t>
  </si>
  <si>
    <t>от 150</t>
  </si>
  <si>
    <t>Монтаж шинделя по радиусным поверхностям</t>
  </si>
  <si>
    <t>Устройство хребтовой полосы из шинделя</t>
  </si>
  <si>
    <t xml:space="preserve"> + 30-40%</t>
  </si>
  <si>
    <t>Подготовительные работы</t>
  </si>
  <si>
    <t>тн.</t>
  </si>
  <si>
    <t>Устройство декоративной полосы из шинделя на фронтонах</t>
  </si>
  <si>
    <t>Очистка кровельного покрытия от грязи, мусора промывкой специальными растворами</t>
  </si>
  <si>
    <t>Изготовление фигурного носика деревянного желоба</t>
  </si>
  <si>
    <t>Монтаж деревянного желоба 100/120 мм (установка крюков, монтаж желоба)</t>
  </si>
  <si>
    <t>Установка дождевой цепи на носик деревянного желоба</t>
  </si>
  <si>
    <t>Устройство системы молниезащиты</t>
  </si>
  <si>
    <t>м.куб.</t>
  </si>
  <si>
    <t>Устройство стропильной системы</t>
  </si>
  <si>
    <t>расчет под заказ</t>
  </si>
  <si>
    <t>Устройство каркаса вентилируемого конька</t>
  </si>
  <si>
    <t>Разработка проекта и монтаж системы</t>
  </si>
  <si>
    <t xml:space="preserve"> + 30-50%</t>
  </si>
  <si>
    <t>Устройство ендовы из ендовой планки</t>
  </si>
  <si>
    <t>Устройство ендовы из деревянной черепицы</t>
  </si>
  <si>
    <t>Устройство примыканий к стене из планки примыкания</t>
  </si>
  <si>
    <t>Устройство примыканий к стене из деревянной черепицы</t>
  </si>
  <si>
    <t xml:space="preserve">Установка трубчатого снегозадержателя </t>
  </si>
  <si>
    <t>Установка снегозадержателя, тип крюк</t>
  </si>
  <si>
    <t>Монтаж отдельной водоприемной воронки</t>
  </si>
  <si>
    <t>Монтаж капельника в водосточный желоб</t>
  </si>
  <si>
    <t>Устройство системы обогрева водосточной системы</t>
  </si>
  <si>
    <t>Сервисное обслуживание / ремонт</t>
  </si>
  <si>
    <t>Установка пристенной лестницы</t>
  </si>
  <si>
    <t>Установка крюка безопасности</t>
  </si>
  <si>
    <t>усл.</t>
  </si>
  <si>
    <t>Монтаж стандартной водосточной трубы</t>
  </si>
  <si>
    <t>Устройство пароизоляции с проклейкой швов и примыканий</t>
  </si>
  <si>
    <t>Установка кровельных мостиков 2 опоры</t>
  </si>
  <si>
    <t>Установка кровельных лестниц</t>
  </si>
  <si>
    <t>Специальные работы</t>
  </si>
  <si>
    <t>Выезд специалиста для осмотра и подготовки акта</t>
  </si>
  <si>
    <t>Устройство шаговой обрешетки с шагом до 130 мм</t>
  </si>
  <si>
    <t>Устройство шаговой обрешетки с шагом от 130 мм</t>
  </si>
  <si>
    <t>Устройство примыкающего к стене вентилируемого выхода</t>
  </si>
  <si>
    <t>Установка аэратора</t>
  </si>
  <si>
    <t>Примечания</t>
  </si>
  <si>
    <t>Монтаж доски на торцы кровли</t>
  </si>
  <si>
    <t>Монтаж доски в 2 яруса на торцы кровли</t>
  </si>
  <si>
    <t>Устройство хребта из хребтовой планки</t>
  </si>
  <si>
    <t>Устройство стропильной системы повышенной сложности</t>
  </si>
  <si>
    <t>Ед. изм.</t>
  </si>
  <si>
    <t>Цена, руб.</t>
  </si>
  <si>
    <t>Расценки от:</t>
  </si>
  <si>
    <t xml:space="preserve"> +7 495
 +7 926</t>
  </si>
  <si>
    <t xml:space="preserve">642 53 17
575 05 43
</t>
  </si>
  <si>
    <t>info@eco-strukture.ru</t>
  </si>
  <si>
    <t>www.eco-strukture.ru</t>
  </si>
  <si>
    <t>СТОИМОСТЬ РАБОТ</t>
  </si>
  <si>
    <r>
      <t xml:space="preserve">тел.: </t>
    </r>
    <r>
      <rPr>
        <b/>
        <sz val="8"/>
        <color rgb="FF094279"/>
        <rFont val="Arial"/>
        <family val="2"/>
        <charset val="204"/>
      </rPr>
      <t>+7 495 642 53 17</t>
    </r>
    <r>
      <rPr>
        <sz val="8"/>
        <color theme="1"/>
        <rFont val="Arial"/>
        <family val="2"/>
        <charset val="204"/>
      </rPr>
      <t xml:space="preserve">,  e-mail: </t>
    </r>
    <r>
      <rPr>
        <b/>
        <sz val="8"/>
        <color rgb="FF027027"/>
        <rFont val="Arial"/>
        <family val="2"/>
        <charset val="204"/>
      </rPr>
      <t>info@eco-strukture.ru</t>
    </r>
  </si>
  <si>
    <t>Устройство контробрешетки по стропилам</t>
  </si>
  <si>
    <t>Монтаж шинделя в два/три слоя фигурной кладкой</t>
  </si>
  <si>
    <t>Монтаж стандартного подвесного водосточного желоба</t>
  </si>
  <si>
    <t>Устройство соединения деревянного желоба</t>
  </si>
  <si>
    <t>Очистка кровельного покрытия от грязи, мусора, посторонних предметов механическим способом</t>
  </si>
  <si>
    <r>
      <t xml:space="preserve"> - Приведены средние расценки по видам работ. Расценки при подготовке локального расчета корректируются в зависимости от степени сложности работ, объемов и прочих условий. Цена за единицу приведена без учета стоимости материалов;
 - На результат работы устанавливается гарантия на срок в соответствии с  установлены законом, договором или обычаями делового оборота;
- Приемка-сдачи работ проводится с оформлением исполнительной документации;
- Подробную информацию Вы можете получить на сайте </t>
    </r>
    <r>
      <rPr>
        <b/>
        <sz val="11"/>
        <color theme="1"/>
        <rFont val="Calibri"/>
        <family val="2"/>
        <charset val="204"/>
        <scheme val="minor"/>
      </rPr>
      <t>www.eco-strukture.ru</t>
    </r>
  </si>
  <si>
    <t>Ремонт покрытия из шинделя: демонтаж черепицы без сохранения материала и монтаж новой черепицы</t>
  </si>
  <si>
    <t>Монтаж тростникового (камышового) ковра толщиной 30 см, рядовое покрытие</t>
  </si>
  <si>
    <t>Монтаж  ковра толщиной 30 см, криволинейные поверхности</t>
  </si>
  <si>
    <t>Устройство конька из досок</t>
  </si>
  <si>
    <t>Устройство конька из вереска</t>
  </si>
  <si>
    <t>2800*</t>
  </si>
  <si>
    <t>Устройство конька из меди</t>
  </si>
  <si>
    <t>Устройство ендовой</t>
  </si>
  <si>
    <t>Устройство камышового ковра на мансардных (слуховых) окнах</t>
  </si>
  <si>
    <t>2500*</t>
  </si>
  <si>
    <t>Устройство декоративных карнизных и фронтонных свесов</t>
  </si>
  <si>
    <t>Устройство видимого изнутри (снизу) камышового ковра</t>
  </si>
  <si>
    <t>с покрытием из тростника (камыша)</t>
  </si>
  <si>
    <t>Устройство покрытия из камыша (тростника)</t>
  </si>
  <si>
    <r>
      <t xml:space="preserve"> - Приведены средние расценки по видам работ. Расценки при подготовке локального расчета корректируются в зависимости от степени сложности работ, объемов и прочих условий. Цена за единицу приведена без учета стоимости материалов за исключением работ помеченных сиволом "*";
 - На результат работы устанавливается гарантия на срок в соответствии с  установлены законом, договором или обычаями делового оборота;
- Приемка-сдачи работ проводится с оформлением исполнительной документации;
- Подробную информацию Вы можете получить на сайте </t>
    </r>
    <r>
      <rPr>
        <b/>
        <sz val="11"/>
        <color theme="1"/>
        <rFont val="Calibri"/>
        <family val="2"/>
        <charset val="204"/>
        <scheme val="minor"/>
      </rPr>
      <t>www.eco-strukture.ru</t>
    </r>
  </si>
  <si>
    <t>с покрытием из деревянной черепицы</t>
  </si>
  <si>
    <r>
      <rPr>
        <sz val="8"/>
        <rFont val="Arial"/>
        <family val="2"/>
        <charset val="204"/>
      </rPr>
      <t>Общество с ограниченной ответственностью "Эко-Структура"</t>
    </r>
    <r>
      <rPr>
        <b/>
        <sz val="8"/>
        <rFont val="Arial"/>
        <family val="2"/>
        <charset val="204"/>
      </rPr>
      <t xml:space="preserve">
тел.: +7 495 642 53 17, </t>
    </r>
    <r>
      <rPr>
        <b/>
        <sz val="8"/>
        <color rgb="FF008000"/>
        <rFont val="Arial"/>
        <family val="2"/>
        <charset val="204"/>
      </rPr>
      <t>www.eco-strukture.ru, info@eco-strukture.ru</t>
    </r>
  </si>
  <si>
    <t>Благодарим Вас за интерес, проявленный к нашей фирме.</t>
  </si>
  <si>
    <t>Устройство теплоизоляционного слоя</t>
  </si>
  <si>
    <t>Устройство гидроизоляции</t>
  </si>
  <si>
    <t>Расценки на строительные работы</t>
  </si>
  <si>
    <t>цены уточнены:</t>
  </si>
  <si>
    <t>Уточнение цен</t>
  </si>
  <si>
    <t>от 1500</t>
  </si>
  <si>
    <t xml:space="preserve">Механическая очистка покрытия от грязи, мусора, посторонних предметов </t>
  </si>
  <si>
    <t xml:space="preserve">по устройству кровельных систем </t>
  </si>
  <si>
    <t>по устройству кровли из деревянной черепицы шиндель, гонт</t>
  </si>
  <si>
    <t>от 750</t>
  </si>
  <si>
    <t>Устройство кровельного покрытия из деревянной черепицы</t>
  </si>
  <si>
    <t>Устройство снегозадержания на деревянной кровле</t>
  </si>
  <si>
    <t>Кровельное покрытие из шинделя, гонта</t>
  </si>
  <si>
    <t>Кровельное покрытие из лемеха</t>
  </si>
  <si>
    <t>Кровельное покрытие из сланца</t>
  </si>
  <si>
    <t>Кровельное покрытие из камыша (тростника)</t>
  </si>
  <si>
    <t>Ремонт кровельного покрытия из тростника (демонтаж/монтаж)</t>
  </si>
  <si>
    <t>по устройству конструкций крыши</t>
  </si>
  <si>
    <t>Устройство стропильной системы двускатной кровли</t>
  </si>
  <si>
    <t xml:space="preserve"> + 30-100%</t>
  </si>
  <si>
    <t>от 250</t>
  </si>
  <si>
    <t>от 120</t>
  </si>
  <si>
    <t>Устройство нижней рязряженной обрешетки из досок</t>
  </si>
  <si>
    <t>от 650</t>
  </si>
  <si>
    <t>Монтаж вентиляционной ленты из ПВХ</t>
  </si>
  <si>
    <t>от 65</t>
  </si>
  <si>
    <t>Монтаж вентиляционной ленты из меди, цинк-титана</t>
  </si>
  <si>
    <t>от 170</t>
  </si>
  <si>
    <t>от 100</t>
  </si>
  <si>
    <t>Устройство шаговой обрешетки по криволинейным поверхностям</t>
  </si>
  <si>
    <t>Подшивка свесов, отделка торцов кровли</t>
  </si>
  <si>
    <t>Устройство нижнего сплошного основания из ОСП или фанеры</t>
  </si>
  <si>
    <t>от 450</t>
  </si>
  <si>
    <t>Устройство гидроизоляции из дифузных мембран</t>
  </si>
  <si>
    <t>Устройство контробрешетки по стропилам с уплотнителями</t>
  </si>
  <si>
    <t>от 90</t>
  </si>
  <si>
    <t>Устройство сплошного основания из ОСП или фанеры по криволинейным поверхностям</t>
  </si>
  <si>
    <t xml:space="preserve"> + 30-60%</t>
  </si>
  <si>
    <t>Устройство сплошного основания из доски толщиной от 25 мм</t>
  </si>
  <si>
    <t>Устройство основания для кровельного покрытия</t>
  </si>
  <si>
    <t>Обработка камышового ковра огнезащитным средством</t>
  </si>
  <si>
    <t>Монтаж шинделя (гонта) в три слоя</t>
  </si>
  <si>
    <t xml:space="preserve">Монтаж шинделя (гонта) в два слоя </t>
  </si>
  <si>
    <t>Монтаж систем безопаности</t>
  </si>
  <si>
    <t>Монтаж водосточных систем</t>
  </si>
  <si>
    <t>Монтаж мансардных окон</t>
  </si>
  <si>
    <t>по устройству водосточных систем</t>
  </si>
  <si>
    <t>Монтаж стандартного подвесного водосточного желоба, сталь/ПВХ</t>
  </si>
  <si>
    <t>Устройство стандартной подвесной водосточной системы, сталь/ПВХ</t>
  </si>
  <si>
    <t>Устройство деревянной водосточной системы</t>
  </si>
  <si>
    <t>Устройство стандартной подвесной водосточной системы, медь/цинк-титан</t>
  </si>
  <si>
    <t>Установка защитной сетки желоба</t>
  </si>
  <si>
    <t>Очистка водосточного желоба от мусора и грязи</t>
  </si>
  <si>
    <t>от 80</t>
  </si>
  <si>
    <t>Ремонт водосточного желоба и трубы</t>
  </si>
  <si>
    <t>точка</t>
  </si>
  <si>
    <t>после осмотра</t>
  </si>
  <si>
    <t>от 900</t>
  </si>
  <si>
    <t>Изготовление и монтаж водосточного короба</t>
  </si>
  <si>
    <t>от 1200</t>
  </si>
  <si>
    <t>Устройство выхода из водосточного желоба</t>
  </si>
  <si>
    <t>от 700</t>
  </si>
  <si>
    <t>Устройство каркаса водосточного желоба</t>
  </si>
  <si>
    <t>Изготовление и монтаж капельника в водосточный желоб</t>
  </si>
  <si>
    <t>от 630</t>
  </si>
  <si>
    <t>Изготовление и монтаж водоприемной воронки</t>
  </si>
  <si>
    <t>от 8500</t>
  </si>
  <si>
    <t>Изготовление защитной сетки желоба</t>
  </si>
  <si>
    <t>Устройство нестандартной скрытой водосточной системы, медь/цинк-титан</t>
  </si>
  <si>
    <t>Пайка водосточного желоба</t>
  </si>
  <si>
    <t>Устройство сплошного основания из ОСП или фанеры в 1 слой</t>
  </si>
  <si>
    <t>Устройство теплоизоляции из минеральных плит толщиной до 150 мм</t>
  </si>
  <si>
    <t>Устройство теплоизоляции из минеральных плит толщиной от 150 мм</t>
  </si>
  <si>
    <t>от 300</t>
  </si>
  <si>
    <t>Обработка пиломатериалов средствами огнебиозащиты</t>
  </si>
  <si>
    <t>Обработка пиломатериалов со штабеля</t>
  </si>
  <si>
    <t>Изготовление фигурных кобылок стропильных ног</t>
  </si>
  <si>
    <t>Устройство стропильной системы из клеёного/строганного бруса</t>
  </si>
  <si>
    <t>от 1100</t>
  </si>
  <si>
    <t>Наращивание, продление стропильных ног, балок</t>
  </si>
  <si>
    <t>Устройство теплоизоляции в зоне мауэрлата</t>
  </si>
  <si>
    <t>Устройство контробрешетки по сплошному основанию</t>
  </si>
  <si>
    <t>Устройствовыравнивающей обрешетки карнизных и фронтонных свесов (до 700 мм)</t>
  </si>
  <si>
    <t>Подшивка карнизных и фронтонных свесов доской/имитацией бруса</t>
  </si>
  <si>
    <t>Подшивка карнизных и фронтонных свесов фанерой</t>
  </si>
  <si>
    <t>Подшивка карнизных и фронтонных свесов, криволинейные поверхности</t>
  </si>
  <si>
    <t>Монтаж/демонтаж лесов строительных</t>
  </si>
  <si>
    <t>Разгрузочные работы</t>
  </si>
  <si>
    <t>от 3500</t>
  </si>
  <si>
    <t xml:space="preserve">Аренда строительной бытовки </t>
  </si>
  <si>
    <t>мес.</t>
  </si>
  <si>
    <t>от 6500</t>
  </si>
  <si>
    <t>Аренда биотуалетов</t>
  </si>
  <si>
    <t>Обработка пиломатериалов в конструкции</t>
  </si>
  <si>
    <t>Отделка дымоходных и вентиляционных труб</t>
  </si>
  <si>
    <t>от 3000</t>
  </si>
  <si>
    <t>Устройство каркаса теплого контура вокруг дымоходной трубы</t>
  </si>
  <si>
    <t>Монтаж капельника для отвода конденсата</t>
  </si>
  <si>
    <t>от 850</t>
  </si>
  <si>
    <t>Монтаж систем снегозадержания</t>
  </si>
  <si>
    <t>Монтаж конструкции крыши</t>
  </si>
  <si>
    <t>от 110</t>
  </si>
  <si>
    <t>от 130</t>
  </si>
  <si>
    <t>Подшивка карнизных и фронтонных свесов софитами</t>
  </si>
  <si>
    <t>Назад в оглавление</t>
  </si>
  <si>
    <t>Устройство декоративной полосы из шинделя на фронтонах деревянной кровли</t>
  </si>
  <si>
    <t>Установка проходки</t>
  </si>
  <si>
    <t>Устройство вентиляционного подкровельного пространства (пассивная вентиляция)</t>
  </si>
  <si>
    <t>Организация мест складирования, размещения инвентаря и оборудования</t>
  </si>
  <si>
    <t>Приемка основания кровли</t>
  </si>
  <si>
    <t>Ограждение и обозначение опасных зон и строительной площадки</t>
  </si>
  <si>
    <t>от 5500</t>
  </si>
  <si>
    <t>Разработка ППР, технологических карт</t>
  </si>
  <si>
    <t xml:space="preserve">Монтаж фронтонных/карнизных фартуков </t>
  </si>
  <si>
    <t>Изготовление кровельных планок</t>
  </si>
  <si>
    <t>Изготовление карнизной планки</t>
  </si>
  <si>
    <t>Изготовление планки примыкания</t>
  </si>
  <si>
    <t>Изготовление фартука и галстука примыкания к дымоходу, вент.шахте</t>
  </si>
  <si>
    <t>Изготовление капельника в желоб</t>
  </si>
  <si>
    <t>Изготовление коньковой планки</t>
  </si>
  <si>
    <t>Ихготовление хребтовой планки</t>
  </si>
  <si>
    <t>Изготовление декоративного фронтонного/карнизного фартука</t>
  </si>
  <si>
    <t>от 180</t>
  </si>
  <si>
    <t>Изготовление фартука примыкания</t>
  </si>
  <si>
    <t>Отделка фартуком: установка пристенного профиля, фартука, галстука</t>
  </si>
  <si>
    <t>Устройство конька из деревянной черепицы</t>
  </si>
  <si>
    <t>Устройство примыканий из вереска</t>
  </si>
  <si>
    <t>Устройство примыканий из герметизирующей ленты</t>
  </si>
  <si>
    <t>Устройство примыканий к печным и вентиляционным трубам</t>
  </si>
  <si>
    <t>Устройство хребтов</t>
  </si>
  <si>
    <t>Подбивка камышового ковра</t>
  </si>
  <si>
    <t>по расчету</t>
  </si>
  <si>
    <t>до монтажу снегозадержания</t>
  </si>
  <si>
    <t>Установка деревянного снегозадержателя из бревна (крюк и бревно)</t>
  </si>
  <si>
    <t>Демонтаж водосточного желоба</t>
  </si>
  <si>
    <t>Демонтаж водосточной трубы</t>
  </si>
  <si>
    <t>Монтаж сланца, прямоугольная кладка</t>
  </si>
  <si>
    <t>от 2280</t>
  </si>
  <si>
    <t>Монтаж сланца, декоративная кладка (остроугольник, восьмиугольник, соты)</t>
  </si>
  <si>
    <t>от 2500</t>
  </si>
  <si>
    <t xml:space="preserve">Монтаж сланца, дикая кладка </t>
  </si>
  <si>
    <t xml:space="preserve">по устройству кровли </t>
  </si>
  <si>
    <t>с покрытием из натурального сланца</t>
  </si>
  <si>
    <t>Монтаж сланца, универсальная кладка</t>
  </si>
  <si>
    <t>от 2600</t>
  </si>
  <si>
    <t>Монтаж сланца, старонемецкая кладка</t>
  </si>
  <si>
    <t>Монтаж сланца на криволинейные поверхности</t>
  </si>
  <si>
    <t>Устройство конька из сланца и герметизирующей ленты</t>
  </si>
  <si>
    <t>Устройство хребтов из сланца и и герметизирующей ленты</t>
  </si>
  <si>
    <t>Устройство кровельного покрытия из натурального сланца</t>
  </si>
  <si>
    <t xml:space="preserve">Отделка сланцем торцов карнизных и фронтонных свесов </t>
  </si>
  <si>
    <t>от 4500</t>
  </si>
  <si>
    <t>Устройства переломов из сланца и и герметизирующей ленты</t>
  </si>
  <si>
    <t>Устройство ендовы из сланца и и герметизирующей ленты</t>
  </si>
  <si>
    <t>Устройство примыканий к вент.- дымоходным трубам из сланца и герметизирующей ленты</t>
  </si>
  <si>
    <t>от 860</t>
  </si>
  <si>
    <t>Очистка кровельного покрытия от грязи, мусора, мха промывкой специальными растворами</t>
  </si>
  <si>
    <t>Ремонт покрытия из натурального сланца (демонтаж, монтаж)</t>
  </si>
  <si>
    <t>от 2800</t>
  </si>
  <si>
    <t>по монтажу элементов безопасности</t>
  </si>
  <si>
    <t>Монтаж лестниц</t>
  </si>
  <si>
    <t>Монтаж элеметов</t>
  </si>
  <si>
    <t>Устройство снегозадержания на кровле из сланца</t>
  </si>
  <si>
    <t>от 500</t>
  </si>
  <si>
    <t>от 600</t>
  </si>
  <si>
    <t>от 75</t>
  </si>
  <si>
    <t>Установка решетчатого снегозадержателя</t>
  </si>
  <si>
    <t>Устройство снегозадержания на фальцевой кровле (медь/цинк-титан)</t>
  </si>
  <si>
    <t>Демонтаж трубчатого снегозадержания без демонтажа опоры</t>
  </si>
  <si>
    <t>Демонтаж  снегозадержания на фальцевой кровле</t>
  </si>
  <si>
    <t>Изготовление и установка решетки снегозадержания</t>
  </si>
  <si>
    <t>от 800</t>
  </si>
  <si>
    <t>Установка чердачной лестницы в готовый проем</t>
  </si>
  <si>
    <t>Установка чердачной лестницы с устройством проема</t>
  </si>
  <si>
    <t>от 560</t>
  </si>
  <si>
    <t>Установка ограждения</t>
  </si>
  <si>
    <t>Установка переходных трапов</t>
  </si>
  <si>
    <t>от 400</t>
  </si>
  <si>
    <t>Кровельное покрытие из теса</t>
  </si>
  <si>
    <t>с покрытием из тесовой доски</t>
  </si>
  <si>
    <t>Монтаж подтеска: устройство сплошного настила из строганной доски толщиной 30-40 мм</t>
  </si>
  <si>
    <t xml:space="preserve">Монтаж красного тёса: устройство верхнего настила методом "в разбежку"  из калиброванной необрезной доски с желобками </t>
  </si>
  <si>
    <t>Устройство конька из бревна: подрезка теса, подгонка, монтаж бревна</t>
  </si>
  <si>
    <t>Устройство конька из досок: монтаж гидроизоляции и коньковой доски</t>
  </si>
  <si>
    <t>от 8600</t>
  </si>
  <si>
    <t>Изготовление и монтаж декоративного охлупня (окончания конька)</t>
  </si>
  <si>
    <t>Изготовление и монтаж декоративных слег</t>
  </si>
  <si>
    <t>Установка системы молниезащиты</t>
  </si>
  <si>
    <t>Изготовление и монтаж декоративной лобовой доски с причелинами</t>
  </si>
  <si>
    <t xml:space="preserve">Монтаж красного тёса: устройство верхнего сплошного настила из строганной доски с желобками </t>
  </si>
  <si>
    <t>Устройство хребтов: монтаж гидроизоляции и хребтовой доски</t>
  </si>
  <si>
    <t>Изготовление и монтаж декоративных куриц (опор водостока)</t>
  </si>
  <si>
    <t>Устройство покрытия из тесовой доски в 2 слоя (подтесок и красный тес)</t>
  </si>
  <si>
    <t>с покрытием из лемеха</t>
  </si>
  <si>
    <t>Изготовление пик на карнизном свесе досок красного теса</t>
  </si>
  <si>
    <t>Изготовление фигурного плоского лемеха (утюжковый, чешуйчатый)</t>
  </si>
  <si>
    <t>Изготовление фигурного плоского лемеха (городчатый)</t>
  </si>
  <si>
    <t>от 160</t>
  </si>
  <si>
    <t>от 230</t>
  </si>
  <si>
    <t>Изготовление фигурного изогнутого лемеха (утюжковый, чешуйчатый)</t>
  </si>
  <si>
    <t>от 2700</t>
  </si>
  <si>
    <t>Изготовление лемеха (ширина 16-22 см, длина 25-45 см, толщина нижней части 3 см)</t>
  </si>
  <si>
    <t>от 260</t>
  </si>
  <si>
    <t>Изготовление фигурного изогнутого  лемеха (городчатый)</t>
  </si>
  <si>
    <t>от 330</t>
  </si>
  <si>
    <t>Изготовление луковичных главок</t>
  </si>
  <si>
    <t>Изготовление каркаса (журавцы, кружала, обрешетка)</t>
  </si>
  <si>
    <t xml:space="preserve">Покрытие лемехом </t>
  </si>
  <si>
    <r>
      <t xml:space="preserve"> - Приведены средние расценки по видам работ. Расценки при подготовке локального расчета корректируются в зависимости от степени сложности работ, объемов и прочих условий. Цена за единицу приведена без учета стоимости материалов за исключением работ помеченных сиволом "*";
- При использовании в качестве сырья для лемеха древесины лиственницы, стоимость + 7%.
- Расценки на изготовление главки с покрытием лемехом уточняются после ознакомления с техническим заданием
 - На результат работы устанавливается гарантия на срок в соответствии с  установлены законом, договором или обычаями делового оборота;
- Приемка-сдачи работ проводится с оформлением исполнительной документации;
- Подробную информацию Вы можете получить на сайте </t>
    </r>
    <r>
      <rPr>
        <b/>
        <sz val="11"/>
        <color theme="1"/>
        <rFont val="Calibri"/>
        <family val="2"/>
        <charset val="204"/>
        <scheme val="minor"/>
      </rPr>
      <t>www.eco-strukture.ru</t>
    </r>
  </si>
  <si>
    <t>Монтаж лемеха на скатную кровлю</t>
  </si>
  <si>
    <t>Монтаж лемеха на криволиненый поверхности</t>
  </si>
  <si>
    <t>от 35000</t>
  </si>
  <si>
    <t>от 37000</t>
  </si>
  <si>
    <t>Изготовление и монтаж декоративного шелома (конькового бревна)</t>
  </si>
  <si>
    <t>Устройство гидроизоляции из подкладочного ковра</t>
  </si>
  <si>
    <t>по монтажу мансардных окон</t>
  </si>
  <si>
    <t>Монтаж несущего каркаса для мансардного окна</t>
  </si>
  <si>
    <t>Монтаж мансардного окна с установкой наружнего гидроизоляционного оклада, изоляционного оклада, утепления, теплоизоляционного пояса, внутреннего пароизоляционного оклада</t>
  </si>
  <si>
    <t>от 7500</t>
  </si>
  <si>
    <t>Установка внутренних откосов окна</t>
  </si>
  <si>
    <t>Установка внешних аксессуаров мансардного окна (маркиза, рольставни)</t>
  </si>
  <si>
    <t>от 2200</t>
  </si>
  <si>
    <t>Установка комбинации мансардных окон</t>
  </si>
  <si>
    <t>от 9500</t>
  </si>
  <si>
    <t>Установка систем автоматических систем управления</t>
  </si>
  <si>
    <t>скатные кровли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</si>
</sst>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_р_."/>
  </numFmts>
  <fonts count="40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Times New Roman"/>
      <family val="1"/>
      <charset val="204"/>
    </font>
    <font>
      <i/>
      <sz val="8"/>
      <name val="Arial Cyr"/>
      <family val="2"/>
      <charset val="204"/>
    </font>
    <font>
      <b/>
      <sz val="11"/>
      <name val="Arial"/>
      <family val="2"/>
    </font>
    <font>
      <sz val="18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828282"/>
      <name val="Arial"/>
      <family val="2"/>
      <charset val="204"/>
    </font>
    <font>
      <b/>
      <sz val="10"/>
      <color rgb="FF094279"/>
      <name val="Arial"/>
      <family val="2"/>
      <charset val="204"/>
    </font>
    <font>
      <b/>
      <sz val="10"/>
      <color theme="0"/>
      <name val="Arial"/>
      <family val="2"/>
      <charset val="204"/>
    </font>
    <font>
      <sz val="8"/>
      <color theme="1"/>
      <name val="Arial"/>
      <family val="2"/>
      <charset val="204"/>
    </font>
    <font>
      <b/>
      <sz val="14"/>
      <color rgb="FF027027"/>
      <name val="Arial"/>
      <family val="2"/>
      <charset val="204"/>
    </font>
    <font>
      <b/>
      <sz val="14"/>
      <color rgb="FF094279"/>
      <name val="Arial"/>
      <family val="2"/>
      <charset val="204"/>
    </font>
    <font>
      <sz val="14"/>
      <color rgb="FF828282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u/>
      <sz val="10"/>
      <color rgb="FF094279"/>
      <name val="Arial"/>
      <family val="2"/>
      <charset val="204"/>
    </font>
    <font>
      <b/>
      <u/>
      <sz val="10"/>
      <color rgb="FF027027"/>
      <name val="Arial"/>
      <family val="2"/>
      <charset val="204"/>
    </font>
    <font>
      <sz val="8"/>
      <color rgb="FF828282"/>
      <name val="Arial"/>
      <family val="2"/>
      <charset val="204"/>
    </font>
    <font>
      <b/>
      <sz val="8"/>
      <color rgb="FF094279"/>
      <name val="Arial"/>
      <family val="2"/>
      <charset val="204"/>
    </font>
    <font>
      <b/>
      <sz val="8"/>
      <color rgb="FF027027"/>
      <name val="Arial"/>
      <family val="2"/>
      <charset val="204"/>
    </font>
    <font>
      <i/>
      <sz val="8"/>
      <color indexed="8"/>
      <name val="Times New Roman"/>
      <family val="1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color rgb="FF008000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11"/>
      <color theme="1"/>
      <name val="Calibri"/>
      <family val="2"/>
      <charset val="186"/>
      <scheme val="minor"/>
    </font>
    <font>
      <sz val="11"/>
      <color indexed="8"/>
      <name val="Calibri"/>
      <family val="2"/>
      <charset val="186"/>
    </font>
    <font>
      <b/>
      <sz val="16"/>
      <color rgb="FF027027"/>
      <name val="Arial"/>
      <family val="2"/>
      <charset val="204"/>
    </font>
    <font>
      <i/>
      <sz val="9"/>
      <color indexed="8"/>
      <name val="Arial"/>
      <family val="2"/>
      <charset val="204"/>
    </font>
    <font>
      <b/>
      <sz val="8"/>
      <color theme="0"/>
      <name val="Arial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94279"/>
        <bgColor indexed="64"/>
      </patternFill>
    </fill>
    <fill>
      <patternFill patternType="solid">
        <fgColor rgb="FF027027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89A2E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2828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49998474074526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43" fontId="1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9" fillId="0" borderId="0"/>
    <xf numFmtId="44" fontId="35" fillId="0" borderId="0" applyFont="0" applyFill="0" applyBorder="0" applyAlignment="0" applyProtection="0"/>
    <xf numFmtId="0" fontId="35" fillId="0" borderId="0"/>
    <xf numFmtId="43" fontId="36" fillId="0" borderId="0" applyFont="0" applyFill="0" applyBorder="0" applyAlignment="0" applyProtection="0"/>
  </cellStyleXfs>
  <cellXfs count="139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/>
    <xf numFmtId="0" fontId="0" fillId="0" borderId="0" xfId="0" applyFont="1" applyAlignment="1">
      <alignment vertical="center"/>
    </xf>
    <xf numFmtId="0" fontId="0" fillId="0" borderId="0" xfId="0" applyAlignment="1"/>
    <xf numFmtId="0" fontId="7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7" fillId="0" borderId="1" xfId="0" applyFont="1" applyBorder="1" applyAlignment="1">
      <alignment horizontal="center"/>
    </xf>
    <xf numFmtId="0" fontId="2" fillId="3" borderId="6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2" fontId="2" fillId="3" borderId="8" xfId="0" applyNumberFormat="1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7" fillId="0" borderId="1" xfId="0" applyFont="1" applyBorder="1"/>
    <xf numFmtId="0" fontId="7" fillId="0" borderId="5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0" fillId="0" borderId="10" xfId="0" applyBorder="1"/>
    <xf numFmtId="0" fontId="0" fillId="0" borderId="2" xfId="0" applyBorder="1"/>
    <xf numFmtId="0" fontId="0" fillId="0" borderId="11" xfId="0" applyBorder="1"/>
    <xf numFmtId="0" fontId="7" fillId="0" borderId="4" xfId="0" applyFont="1" applyBorder="1"/>
    <xf numFmtId="0" fontId="7" fillId="0" borderId="5" xfId="0" applyFont="1" applyBorder="1"/>
    <xf numFmtId="0" fontId="7" fillId="0" borderId="1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8" fillId="0" borderId="0" xfId="0" applyFont="1"/>
    <xf numFmtId="0" fontId="8" fillId="0" borderId="0" xfId="0" applyFont="1" applyAlignment="1">
      <alignment vertical="center"/>
    </xf>
    <xf numFmtId="0" fontId="9" fillId="0" borderId="1" xfId="0" applyFont="1" applyBorder="1" applyAlignment="1">
      <alignment wrapText="1"/>
    </xf>
    <xf numFmtId="0" fontId="10" fillId="0" borderId="0" xfId="0" applyFont="1" applyAlignment="1">
      <alignment vertical="center"/>
    </xf>
    <xf numFmtId="0" fontId="9" fillId="2" borderId="1" xfId="0" applyFont="1" applyFill="1" applyBorder="1" applyAlignment="1">
      <alignment wrapText="1"/>
    </xf>
    <xf numFmtId="0" fontId="8" fillId="0" borderId="0" xfId="0" applyFont="1" applyBorder="1"/>
    <xf numFmtId="1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1" fontId="9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/>
    </xf>
    <xf numFmtId="0" fontId="9" fillId="2" borderId="1" xfId="0" applyFont="1" applyFill="1" applyBorder="1" applyAlignment="1">
      <alignment vertical="top" wrapText="1"/>
    </xf>
    <xf numFmtId="0" fontId="0" fillId="0" borderId="0" xfId="0" applyAlignment="1">
      <alignment horizontal="left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/>
    </xf>
    <xf numFmtId="2" fontId="8" fillId="0" borderId="13" xfId="0" applyNumberFormat="1" applyFont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left" vertical="center"/>
    </xf>
    <xf numFmtId="164" fontId="9" fillId="0" borderId="13" xfId="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horizontal="left" vertical="center"/>
    </xf>
    <xf numFmtId="1" fontId="9" fillId="0" borderId="1" xfId="0" applyNumberFormat="1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wrapText="1"/>
    </xf>
    <xf numFmtId="0" fontId="16" fillId="7" borderId="1" xfId="0" applyFont="1" applyFill="1" applyBorder="1" applyAlignment="1">
      <alignment horizontal="left" wrapText="1"/>
    </xf>
    <xf numFmtId="1" fontId="8" fillId="0" borderId="13" xfId="0" applyNumberFormat="1" applyFont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left" wrapText="1"/>
    </xf>
    <xf numFmtId="1" fontId="9" fillId="0" borderId="1" xfId="2" applyNumberFormat="1" applyFont="1" applyBorder="1" applyAlignment="1">
      <alignment horizontal="center" vertical="center" wrapText="1"/>
    </xf>
    <xf numFmtId="0" fontId="16" fillId="6" borderId="1" xfId="0" applyFont="1" applyFill="1" applyBorder="1" applyAlignment="1">
      <alignment wrapText="1"/>
    </xf>
    <xf numFmtId="0" fontId="20" fillId="4" borderId="0" xfId="0" applyFont="1" applyFill="1" applyAlignment="1">
      <alignment horizontal="right" vertical="top" wrapText="1"/>
    </xf>
    <xf numFmtId="49" fontId="19" fillId="4" borderId="0" xfId="0" applyNumberFormat="1" applyFont="1" applyFill="1" applyAlignment="1">
      <alignment horizontal="center" vertical="top" wrapText="1"/>
    </xf>
    <xf numFmtId="0" fontId="18" fillId="4" borderId="0" xfId="0" applyFont="1" applyFill="1" applyAlignment="1">
      <alignment horizontal="center" vertical="top" wrapText="1"/>
    </xf>
    <xf numFmtId="0" fontId="14" fillId="4" borderId="0" xfId="0" applyFont="1" applyFill="1" applyAlignment="1">
      <alignment horizontal="right" vertical="center" wrapText="1"/>
    </xf>
    <xf numFmtId="49" fontId="15" fillId="4" borderId="0" xfId="0" applyNumberFormat="1" applyFont="1" applyFill="1" applyAlignment="1">
      <alignment horizontal="center" vertical="center" wrapText="1"/>
    </xf>
    <xf numFmtId="0" fontId="22" fillId="4" borderId="0" xfId="3" applyFont="1" applyFill="1" applyAlignment="1">
      <alignment horizontal="right" vertical="center"/>
    </xf>
    <xf numFmtId="0" fontId="23" fillId="4" borderId="0" xfId="3" applyFont="1" applyFill="1" applyAlignment="1">
      <alignment horizontal="right" vertical="center"/>
    </xf>
    <xf numFmtId="0" fontId="10" fillId="4" borderId="0" xfId="0" applyFont="1" applyFill="1" applyAlignment="1">
      <alignment horizontal="left" vertical="center" wrapText="1"/>
    </xf>
    <xf numFmtId="0" fontId="0" fillId="4" borderId="0" xfId="0" applyFill="1" applyAlignment="1">
      <alignment horizontal="left"/>
    </xf>
    <xf numFmtId="0" fontId="17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4" borderId="0" xfId="0" applyFill="1"/>
    <xf numFmtId="0" fontId="24" fillId="0" borderId="15" xfId="0" applyFont="1" applyBorder="1"/>
    <xf numFmtId="0" fontId="24" fillId="0" borderId="15" xfId="0" applyFont="1" applyBorder="1" applyAlignment="1">
      <alignment horizontal="left"/>
    </xf>
    <xf numFmtId="0" fontId="24" fillId="0" borderId="15" xfId="0" applyFont="1" applyBorder="1" applyAlignment="1">
      <alignment horizontal="center"/>
    </xf>
    <xf numFmtId="0" fontId="9" fillId="0" borderId="1" xfId="0" applyNumberFormat="1" applyFont="1" applyBorder="1" applyAlignment="1">
      <alignment horizontal="center" vertical="center" wrapText="1"/>
    </xf>
    <xf numFmtId="0" fontId="27" fillId="0" borderId="0" xfId="4" applyFont="1" applyAlignment="1">
      <alignment vertical="center"/>
    </xf>
    <xf numFmtId="0" fontId="9" fillId="0" borderId="0" xfId="4"/>
    <xf numFmtId="0" fontId="32" fillId="0" borderId="0" xfId="4" applyFont="1" applyAlignment="1">
      <alignment vertical="center"/>
    </xf>
    <xf numFmtId="0" fontId="29" fillId="0" borderId="0" xfId="4" applyFont="1" applyFill="1"/>
    <xf numFmtId="0" fontId="9" fillId="0" borderId="0" xfId="4" applyFont="1" applyFill="1"/>
    <xf numFmtId="0" fontId="29" fillId="0" borderId="0" xfId="4" applyNumberFormat="1" applyFont="1" applyFill="1"/>
    <xf numFmtId="14" fontId="0" fillId="0" borderId="0" xfId="0" applyNumberFormat="1"/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0" fillId="13" borderId="0" xfId="0" applyFill="1"/>
    <xf numFmtId="0" fontId="0" fillId="13" borderId="0" xfId="0" applyFill="1" applyAlignment="1">
      <alignment horizontal="left"/>
    </xf>
    <xf numFmtId="0" fontId="0" fillId="13" borderId="0" xfId="0" applyFill="1" applyAlignment="1">
      <alignment horizontal="center"/>
    </xf>
    <xf numFmtId="14" fontId="12" fillId="13" borderId="0" xfId="0" applyNumberFormat="1" applyFont="1" applyFill="1" applyAlignment="1">
      <alignment horizontal="center"/>
    </xf>
    <xf numFmtId="0" fontId="9" fillId="0" borderId="1" xfId="0" applyFont="1" applyBorder="1" applyAlignment="1">
      <alignment vertical="center" wrapText="1"/>
    </xf>
    <xf numFmtId="0" fontId="32" fillId="12" borderId="0" xfId="4" applyFont="1" applyFill="1" applyAlignment="1">
      <alignment vertical="center"/>
    </xf>
    <xf numFmtId="0" fontId="32" fillId="14" borderId="0" xfId="4" applyFont="1" applyFill="1" applyAlignment="1">
      <alignment vertical="center"/>
    </xf>
    <xf numFmtId="0" fontId="32" fillId="10" borderId="0" xfId="4" applyFont="1" applyFill="1" applyAlignment="1">
      <alignment vertical="center"/>
    </xf>
    <xf numFmtId="0" fontId="32" fillId="11" borderId="0" xfId="4" applyFont="1" applyFill="1" applyAlignment="1">
      <alignment vertical="center"/>
    </xf>
    <xf numFmtId="0" fontId="32" fillId="8" borderId="0" xfId="4" applyFont="1" applyFill="1" applyAlignment="1">
      <alignment vertical="center"/>
    </xf>
    <xf numFmtId="0" fontId="16" fillId="8" borderId="0" xfId="0" applyFont="1" applyFill="1"/>
    <xf numFmtId="0" fontId="16" fillId="12" borderId="0" xfId="0" applyFont="1" applyFill="1"/>
    <xf numFmtId="0" fontId="16" fillId="11" borderId="0" xfId="0" applyFont="1" applyFill="1"/>
    <xf numFmtId="0" fontId="8" fillId="2" borderId="1" xfId="0" applyFont="1" applyFill="1" applyBorder="1" applyAlignment="1">
      <alignment wrapText="1"/>
    </xf>
    <xf numFmtId="0" fontId="16" fillId="10" borderId="0" xfId="0" applyFont="1" applyFill="1"/>
    <xf numFmtId="0" fontId="32" fillId="15" borderId="0" xfId="4" applyFont="1" applyFill="1" applyAlignment="1">
      <alignment vertical="center"/>
    </xf>
    <xf numFmtId="0" fontId="16" fillId="15" borderId="0" xfId="0" applyFont="1" applyFill="1"/>
    <xf numFmtId="0" fontId="16" fillId="16" borderId="0" xfId="0" applyFont="1" applyFill="1"/>
    <xf numFmtId="0" fontId="32" fillId="17" borderId="0" xfId="4" applyFont="1" applyFill="1" applyAlignment="1">
      <alignment vertical="center"/>
    </xf>
    <xf numFmtId="0" fontId="16" fillId="17" borderId="0" xfId="0" applyFont="1" applyFill="1"/>
    <xf numFmtId="0" fontId="32" fillId="19" borderId="0" xfId="4" applyFont="1" applyFill="1" applyAlignment="1">
      <alignment vertical="center"/>
    </xf>
    <xf numFmtId="0" fontId="32" fillId="20" borderId="0" xfId="4" applyFont="1" applyFill="1" applyAlignment="1">
      <alignment vertical="center"/>
    </xf>
    <xf numFmtId="0" fontId="32" fillId="21" borderId="0" xfId="4" applyFont="1" applyFill="1" applyAlignment="1">
      <alignment vertical="center"/>
    </xf>
    <xf numFmtId="0" fontId="16" fillId="22" borderId="0" xfId="0" applyFont="1" applyFill="1"/>
    <xf numFmtId="0" fontId="16" fillId="18" borderId="0" xfId="0" applyFont="1" applyFill="1"/>
    <xf numFmtId="0" fontId="16" fillId="20" borderId="0" xfId="0" applyFont="1" applyFill="1"/>
    <xf numFmtId="0" fontId="8" fillId="0" borderId="1" xfId="0" applyFont="1" applyBorder="1" applyAlignment="1">
      <alignment wrapText="1"/>
    </xf>
    <xf numFmtId="0" fontId="29" fillId="4" borderId="0" xfId="4" applyFont="1" applyFill="1"/>
    <xf numFmtId="0" fontId="27" fillId="4" borderId="0" xfId="4" applyFont="1" applyFill="1" applyAlignment="1">
      <alignment vertical="center"/>
    </xf>
    <xf numFmtId="0" fontId="31" fillId="4" borderId="0" xfId="4" applyFont="1" applyFill="1" applyAlignment="1">
      <alignment vertical="center"/>
    </xf>
    <xf numFmtId="0" fontId="27" fillId="4" borderId="0" xfId="4" applyFont="1" applyFill="1" applyAlignment="1">
      <alignment horizontal="center" vertical="center"/>
    </xf>
    <xf numFmtId="0" fontId="29" fillId="4" borderId="0" xfId="4" applyFont="1" applyFill="1" applyAlignment="1">
      <alignment wrapText="1"/>
    </xf>
    <xf numFmtId="0" fontId="32" fillId="4" borderId="0" xfId="4" applyFont="1" applyFill="1" applyAlignment="1">
      <alignment vertical="center"/>
    </xf>
    <xf numFmtId="0" fontId="32" fillId="4" borderId="0" xfId="4" applyFont="1" applyFill="1" applyAlignment="1">
      <alignment horizontal="right" vertical="top"/>
    </xf>
    <xf numFmtId="0" fontId="33" fillId="4" borderId="0" xfId="4" applyFont="1" applyFill="1" applyAlignment="1">
      <alignment vertical="center"/>
    </xf>
    <xf numFmtId="0" fontId="28" fillId="4" borderId="0" xfId="4" applyFont="1" applyFill="1" applyAlignment="1">
      <alignment horizontal="right" vertical="center"/>
    </xf>
    <xf numFmtId="0" fontId="33" fillId="4" borderId="0" xfId="4" applyFont="1" applyFill="1" applyAlignment="1">
      <alignment vertical="center" wrapText="1"/>
    </xf>
    <xf numFmtId="0" fontId="32" fillId="4" borderId="0" xfId="4" applyFont="1" applyFill="1" applyAlignment="1">
      <alignment vertical="top"/>
    </xf>
    <xf numFmtId="0" fontId="38" fillId="4" borderId="0" xfId="4" applyFont="1" applyFill="1" applyAlignment="1">
      <alignment horizontal="center" vertical="center"/>
    </xf>
    <xf numFmtId="0" fontId="29" fillId="4" borderId="0" xfId="4" applyNumberFormat="1" applyFont="1" applyFill="1"/>
    <xf numFmtId="0" fontId="21" fillId="4" borderId="0" xfId="3" applyFill="1" applyAlignment="1" applyProtection="1">
      <alignment horizontal="center" vertical="center"/>
    </xf>
    <xf numFmtId="0" fontId="28" fillId="0" borderId="0" xfId="4" applyFont="1" applyAlignment="1">
      <alignment horizontal="right" wrapText="1"/>
    </xf>
    <xf numFmtId="0" fontId="29" fillId="0" borderId="0" xfId="4" applyFont="1" applyAlignment="1">
      <alignment horizontal="right" wrapText="1"/>
    </xf>
    <xf numFmtId="0" fontId="37" fillId="4" borderId="0" xfId="4" applyFont="1" applyFill="1" applyAlignment="1">
      <alignment horizontal="center" vertical="center"/>
    </xf>
    <xf numFmtId="0" fontId="28" fillId="4" borderId="0" xfId="4" applyFont="1" applyFill="1" applyAlignment="1">
      <alignment horizontal="right" wrapText="1"/>
    </xf>
    <xf numFmtId="0" fontId="29" fillId="4" borderId="0" xfId="4" applyFont="1" applyFill="1" applyAlignment="1">
      <alignment horizontal="right" wrapText="1"/>
    </xf>
    <xf numFmtId="0" fontId="21" fillId="4" borderId="0" xfId="3" applyFill="1" applyAlignment="1">
      <alignment horizontal="center" vertical="center"/>
    </xf>
    <xf numFmtId="0" fontId="34" fillId="4" borderId="0" xfId="4" applyFont="1" applyFill="1" applyAlignment="1">
      <alignment horizontal="center" vertical="center"/>
    </xf>
    <xf numFmtId="14" fontId="39" fillId="9" borderId="0" xfId="4" applyNumberFormat="1" applyFont="1" applyFill="1" applyAlignment="1">
      <alignment horizontal="center" vertical="center"/>
    </xf>
    <xf numFmtId="0" fontId="39" fillId="9" borderId="0" xfId="4" applyFont="1" applyFill="1" applyAlignment="1">
      <alignment horizontal="center" vertical="center"/>
    </xf>
    <xf numFmtId="0" fontId="0" fillId="0" borderId="16" xfId="0" applyBorder="1" applyAlignment="1">
      <alignment horizontal="left" vertical="top" wrapText="1"/>
    </xf>
    <xf numFmtId="0" fontId="17" fillId="0" borderId="0" xfId="0" applyFont="1" applyAlignment="1">
      <alignment horizontal="right" vertical="center" wrapText="1"/>
    </xf>
    <xf numFmtId="0" fontId="21" fillId="5" borderId="0" xfId="3" applyFill="1" applyAlignment="1" applyProtection="1">
      <alignment horizontal="center"/>
      <protection locked="0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8">
    <cellStyle name="Гиперссылка" xfId="3" builtinId="8"/>
    <cellStyle name="Денежный 2" xfId="5"/>
    <cellStyle name="Обычный" xfId="0" builtinId="0"/>
    <cellStyle name="Обычный 2" xfId="1"/>
    <cellStyle name="Обычный 2 2" xfId="4"/>
    <cellStyle name="Обычный 3" xfId="6"/>
    <cellStyle name="Финансовый" xfId="2" builtinId="3"/>
    <cellStyle name="Финансовый 2" xfId="7"/>
  </cellStyles>
  <dxfs count="0"/>
  <tableStyles count="0" defaultTableStyle="TableStyleMedium9" defaultPivotStyle="PivotStyleLight16"/>
  <colors>
    <mruColors>
      <color rgb="FF828282"/>
      <color rgb="FF094279"/>
      <color rgb="FF089A2E"/>
      <color rgb="FF02702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</xdr:colOff>
      <xdr:row>0</xdr:row>
      <xdr:rowOff>0</xdr:rowOff>
    </xdr:from>
    <xdr:to>
      <xdr:col>10</xdr:col>
      <xdr:colOff>1</xdr:colOff>
      <xdr:row>0</xdr:row>
      <xdr:rowOff>603504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" y="0"/>
          <a:ext cx="8182842" cy="603504"/>
        </a:xfrm>
        <a:prstGeom prst="rect">
          <a:avLst/>
        </a:prstGeom>
      </xdr:spPr>
    </xdr:pic>
    <xdr:clientData/>
  </xdr:twoCellAnchor>
  <xdr:twoCellAnchor editAs="oneCell">
    <xdr:from>
      <xdr:col>6</xdr:col>
      <xdr:colOff>544657</xdr:colOff>
      <xdr:row>0</xdr:row>
      <xdr:rowOff>387063</xdr:rowOff>
    </xdr:from>
    <xdr:to>
      <xdr:col>9</xdr:col>
      <xdr:colOff>380134</xdr:colOff>
      <xdr:row>1</xdr:row>
      <xdr:rowOff>344551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5589" y="387063"/>
          <a:ext cx="2545772" cy="563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2548349</xdr:colOff>
      <xdr:row>1</xdr:row>
      <xdr:rowOff>99386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548349" cy="566111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46</xdr:row>
      <xdr:rowOff>1095375</xdr:rowOff>
    </xdr:from>
    <xdr:to>
      <xdr:col>2</xdr:col>
      <xdr:colOff>976231</xdr:colOff>
      <xdr:row>46</xdr:row>
      <xdr:rowOff>1375815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5950" y="9448800"/>
          <a:ext cx="1261981" cy="28044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2548349</xdr:colOff>
      <xdr:row>1</xdr:row>
      <xdr:rowOff>99386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548349" cy="566111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19</xdr:row>
      <xdr:rowOff>1095375</xdr:rowOff>
    </xdr:from>
    <xdr:to>
      <xdr:col>2</xdr:col>
      <xdr:colOff>976231</xdr:colOff>
      <xdr:row>19</xdr:row>
      <xdr:rowOff>1375815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5950" y="9829800"/>
          <a:ext cx="1261981" cy="28044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4</xdr:row>
      <xdr:rowOff>28575</xdr:rowOff>
    </xdr:from>
    <xdr:to>
      <xdr:col>4</xdr:col>
      <xdr:colOff>0</xdr:colOff>
      <xdr:row>4</xdr:row>
      <xdr:rowOff>28575</xdr:rowOff>
    </xdr:to>
    <xdr:sp macro="" textlink="">
      <xdr:nvSpPr>
        <xdr:cNvPr id="10299" name="Line 1"/>
        <xdr:cNvSpPr>
          <a:spLocks noChangeShapeType="1"/>
        </xdr:cNvSpPr>
      </xdr:nvSpPr>
      <xdr:spPr bwMode="auto">
        <a:xfrm>
          <a:off x="28575" y="981075"/>
          <a:ext cx="58578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590550</xdr:colOff>
      <xdr:row>0</xdr:row>
      <xdr:rowOff>133350</xdr:rowOff>
    </xdr:from>
    <xdr:to>
      <xdr:col>3</xdr:col>
      <xdr:colOff>1152525</xdr:colOff>
      <xdr:row>3</xdr:row>
      <xdr:rowOff>219075</xdr:rowOff>
    </xdr:to>
    <xdr:pic>
      <xdr:nvPicPr>
        <xdr:cNvPr id="10300" name="Picture 2" descr="Логотип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86250" y="133350"/>
          <a:ext cx="14859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2548349</xdr:colOff>
      <xdr:row>1</xdr:row>
      <xdr:rowOff>99386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9273"/>
          <a:ext cx="2548349" cy="566977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30</xdr:row>
      <xdr:rowOff>1162050</xdr:rowOff>
    </xdr:from>
    <xdr:to>
      <xdr:col>2</xdr:col>
      <xdr:colOff>976231</xdr:colOff>
      <xdr:row>30</xdr:row>
      <xdr:rowOff>1442490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05425" y="20297775"/>
          <a:ext cx="1261981" cy="2804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2548349</xdr:colOff>
      <xdr:row>1</xdr:row>
      <xdr:rowOff>99386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548349" cy="566111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32</xdr:row>
      <xdr:rowOff>1162050</xdr:rowOff>
    </xdr:from>
    <xdr:to>
      <xdr:col>2</xdr:col>
      <xdr:colOff>976231</xdr:colOff>
      <xdr:row>32</xdr:row>
      <xdr:rowOff>1442490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05425" y="7134225"/>
          <a:ext cx="1261981" cy="2804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85725</xdr:rowOff>
    </xdr:from>
    <xdr:to>
      <xdr:col>0</xdr:col>
      <xdr:colOff>2643599</xdr:colOff>
      <xdr:row>1</xdr:row>
      <xdr:rowOff>185977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52400"/>
          <a:ext cx="2548349" cy="566977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704851</xdr:colOff>
      <xdr:row>37</xdr:row>
      <xdr:rowOff>1190626</xdr:rowOff>
    </xdr:from>
    <xdr:to>
      <xdr:col>2</xdr:col>
      <xdr:colOff>981076</xdr:colOff>
      <xdr:row>37</xdr:row>
      <xdr:rowOff>1470360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0226" y="8934451"/>
          <a:ext cx="1257300" cy="2797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85725</xdr:rowOff>
    </xdr:from>
    <xdr:to>
      <xdr:col>0</xdr:col>
      <xdr:colOff>2643599</xdr:colOff>
      <xdr:row>1</xdr:row>
      <xdr:rowOff>185977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85725"/>
          <a:ext cx="2548349" cy="566977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704851</xdr:colOff>
      <xdr:row>22</xdr:row>
      <xdr:rowOff>1476376</xdr:rowOff>
    </xdr:from>
    <xdr:to>
      <xdr:col>2</xdr:col>
      <xdr:colOff>981076</xdr:colOff>
      <xdr:row>22</xdr:row>
      <xdr:rowOff>1756110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4576" y="7381876"/>
          <a:ext cx="1257300" cy="2797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85725</xdr:rowOff>
    </xdr:from>
    <xdr:to>
      <xdr:col>0</xdr:col>
      <xdr:colOff>2643599</xdr:colOff>
      <xdr:row>1</xdr:row>
      <xdr:rowOff>185977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85725"/>
          <a:ext cx="2548349" cy="566977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704851</xdr:colOff>
      <xdr:row>27</xdr:row>
      <xdr:rowOff>1190626</xdr:rowOff>
    </xdr:from>
    <xdr:to>
      <xdr:col>2</xdr:col>
      <xdr:colOff>981076</xdr:colOff>
      <xdr:row>27</xdr:row>
      <xdr:rowOff>1470360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0226" y="8343901"/>
          <a:ext cx="1257300" cy="2797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2548349</xdr:colOff>
      <xdr:row>1</xdr:row>
      <xdr:rowOff>99386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548349" cy="566111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93</xdr:row>
      <xdr:rowOff>1162050</xdr:rowOff>
    </xdr:from>
    <xdr:to>
      <xdr:col>2</xdr:col>
      <xdr:colOff>804781</xdr:colOff>
      <xdr:row>93</xdr:row>
      <xdr:rowOff>1442490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05425" y="20297775"/>
          <a:ext cx="1261981" cy="2804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2548349</xdr:colOff>
      <xdr:row>1</xdr:row>
      <xdr:rowOff>99386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548349" cy="566111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30</xdr:row>
      <xdr:rowOff>1162050</xdr:rowOff>
    </xdr:from>
    <xdr:to>
      <xdr:col>2</xdr:col>
      <xdr:colOff>804781</xdr:colOff>
      <xdr:row>30</xdr:row>
      <xdr:rowOff>1442490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05425" y="12296775"/>
          <a:ext cx="1261981" cy="2804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2548349</xdr:colOff>
      <xdr:row>1</xdr:row>
      <xdr:rowOff>99386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548349" cy="566111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28</xdr:row>
      <xdr:rowOff>1162050</xdr:rowOff>
    </xdr:from>
    <xdr:to>
      <xdr:col>2</xdr:col>
      <xdr:colOff>804781</xdr:colOff>
      <xdr:row>28</xdr:row>
      <xdr:rowOff>1442490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05425" y="20240625"/>
          <a:ext cx="1261981" cy="280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eco-strukture.ru/" TargetMode="External"/><Relationship Id="rId1" Type="http://schemas.openxmlformats.org/officeDocument/2006/relationships/hyperlink" Target="mailto:info@eco-strukture.ru" TargetMode="External"/><Relationship Id="rId4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eco-strukture.ru/" TargetMode="External"/><Relationship Id="rId1" Type="http://schemas.openxmlformats.org/officeDocument/2006/relationships/hyperlink" Target="mailto:info@eco-strukture.ru" TargetMode="External"/><Relationship Id="rId4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eco-strukture.ru/" TargetMode="External"/><Relationship Id="rId1" Type="http://schemas.openxmlformats.org/officeDocument/2006/relationships/hyperlink" Target="mailto:info@eco-strukture.ru" TargetMode="External"/><Relationship Id="rId4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eco-strukture.ru/" TargetMode="External"/><Relationship Id="rId1" Type="http://schemas.openxmlformats.org/officeDocument/2006/relationships/hyperlink" Target="mailto:info@eco-strukture.ru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eco-strukture.ru/" TargetMode="External"/><Relationship Id="rId1" Type="http://schemas.openxmlformats.org/officeDocument/2006/relationships/hyperlink" Target="mailto:info@eco-strukture.ru" TargetMode="Externa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eco-strukture.ru/" TargetMode="External"/><Relationship Id="rId1" Type="http://schemas.openxmlformats.org/officeDocument/2006/relationships/hyperlink" Target="mailto:info@eco-strukture.ru" TargetMode="External"/><Relationship Id="rId4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eco-strukture.ru/" TargetMode="External"/><Relationship Id="rId1" Type="http://schemas.openxmlformats.org/officeDocument/2006/relationships/hyperlink" Target="mailto:info@eco-strukture.ru" TargetMode="Externa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eco-strukture.ru/" TargetMode="External"/><Relationship Id="rId1" Type="http://schemas.openxmlformats.org/officeDocument/2006/relationships/hyperlink" Target="mailto:info@eco-strukture.ru" TargetMode="Externa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eco-strukture.ru/" TargetMode="External"/><Relationship Id="rId1" Type="http://schemas.openxmlformats.org/officeDocument/2006/relationships/hyperlink" Target="mailto:info@eco-strukture.ru" TargetMode="Externa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eco-strukture.ru/" TargetMode="External"/><Relationship Id="rId1" Type="http://schemas.openxmlformats.org/officeDocument/2006/relationships/hyperlink" Target="mailto:info@eco-strukture.ru" TargetMode="Externa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"/>
  <sheetViews>
    <sheetView workbookViewId="0">
      <selection activeCell="B9" sqref="B9"/>
    </sheetView>
  </sheetViews>
  <sheetFormatPr defaultRowHeight="15" x14ac:dyDescent="0.25"/>
  <cols>
    <col min="1" max="1" width="22.7109375" customWidth="1"/>
    <col min="2" max="2" width="24.140625" customWidth="1"/>
  </cols>
  <sheetData>
    <row r="2" spans="1:2" x14ac:dyDescent="0.25">
      <c r="A2" t="s">
        <v>106</v>
      </c>
      <c r="B2" s="79">
        <v>42155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1:G32"/>
  <sheetViews>
    <sheetView view="pageBreakPreview" zoomScaleNormal="100" zoomScaleSheetLayoutView="100" workbookViewId="0">
      <pane ySplit="8" topLeftCell="A9" activePane="bottomLeft" state="frozen"/>
      <selection pane="bottomLeft" activeCell="B32" sqref="B32:C32"/>
    </sheetView>
  </sheetViews>
  <sheetFormatPr defaultRowHeight="15" x14ac:dyDescent="0.25"/>
  <cols>
    <col min="1" max="1" width="75.42578125" customWidth="1"/>
    <col min="2" max="2" width="12.85546875" style="37" customWidth="1"/>
    <col min="3" max="3" width="15.28515625" style="1" customWidth="1"/>
  </cols>
  <sheetData>
    <row r="1" spans="1:7" ht="36.75" customHeight="1" x14ac:dyDescent="0.25">
      <c r="A1" s="57"/>
      <c r="B1" s="58" t="s">
        <v>72</v>
      </c>
      <c r="C1" s="59" t="s">
        <v>73</v>
      </c>
    </row>
    <row r="2" spans="1:7" x14ac:dyDescent="0.25">
      <c r="A2" s="60"/>
      <c r="B2" s="61"/>
      <c r="C2" s="62" t="s">
        <v>74</v>
      </c>
    </row>
    <row r="3" spans="1:7" x14ac:dyDescent="0.25">
      <c r="A3" s="60"/>
      <c r="B3" s="61"/>
      <c r="C3" s="63" t="s">
        <v>75</v>
      </c>
    </row>
    <row r="4" spans="1:7" x14ac:dyDescent="0.25">
      <c r="A4" s="64" t="s">
        <v>76</v>
      </c>
      <c r="B4" s="65"/>
      <c r="C4" s="66"/>
    </row>
    <row r="5" spans="1:7" x14ac:dyDescent="0.25">
      <c r="A5" s="64"/>
      <c r="B5" s="65"/>
      <c r="C5" s="66" t="s">
        <v>71</v>
      </c>
    </row>
    <row r="6" spans="1:7" x14ac:dyDescent="0.25">
      <c r="A6" s="102" t="s">
        <v>261</v>
      </c>
      <c r="B6" s="65"/>
      <c r="C6" s="86">
        <f>Лист4!B2</f>
        <v>42155</v>
      </c>
    </row>
    <row r="7" spans="1:7" ht="1.5" customHeight="1" x14ac:dyDescent="0.25">
      <c r="A7" s="68"/>
      <c r="B7" s="65"/>
      <c r="C7" s="67"/>
      <c r="F7" s="4"/>
    </row>
    <row r="8" spans="1:7" x14ac:dyDescent="0.25">
      <c r="A8" s="69" t="s">
        <v>1</v>
      </c>
      <c r="B8" s="70" t="s">
        <v>69</v>
      </c>
      <c r="C8" s="71" t="s">
        <v>70</v>
      </c>
    </row>
    <row r="9" spans="1:7" ht="4.5" customHeight="1" x14ac:dyDescent="0.25"/>
    <row r="10" spans="1:7" s="2" customFormat="1" x14ac:dyDescent="0.25">
      <c r="A10" s="50" t="s">
        <v>262</v>
      </c>
      <c r="B10" s="42"/>
      <c r="C10" s="52"/>
      <c r="D10" s="25"/>
      <c r="E10" s="25"/>
      <c r="F10" s="25"/>
      <c r="G10" s="25"/>
    </row>
    <row r="11" spans="1:7" s="2" customFormat="1" x14ac:dyDescent="0.25">
      <c r="A11" s="53" t="s">
        <v>56</v>
      </c>
      <c r="B11" s="41" t="s">
        <v>2</v>
      </c>
      <c r="C11" s="35">
        <v>600</v>
      </c>
      <c r="D11" s="25"/>
      <c r="E11" s="25"/>
      <c r="F11" s="25"/>
      <c r="G11" s="25"/>
    </row>
    <row r="12" spans="1:7" s="2" customFormat="1" x14ac:dyDescent="0.25">
      <c r="A12" s="53" t="s">
        <v>278</v>
      </c>
      <c r="B12" s="41" t="s">
        <v>14</v>
      </c>
      <c r="C12" s="35" t="s">
        <v>279</v>
      </c>
      <c r="D12" s="25"/>
      <c r="E12" s="25"/>
      <c r="F12" s="25"/>
      <c r="G12" s="25"/>
    </row>
    <row r="13" spans="1:7" s="2" customFormat="1" x14ac:dyDescent="0.25">
      <c r="A13" s="53" t="s">
        <v>57</v>
      </c>
      <c r="B13" s="41" t="s">
        <v>14</v>
      </c>
      <c r="C13" s="35">
        <v>450</v>
      </c>
      <c r="D13" s="25"/>
      <c r="E13" s="25"/>
      <c r="F13" s="25"/>
      <c r="G13" s="25"/>
    </row>
    <row r="14" spans="1:7" s="2" customFormat="1" x14ac:dyDescent="0.25">
      <c r="A14" s="53" t="s">
        <v>274</v>
      </c>
      <c r="B14" s="41" t="s">
        <v>14</v>
      </c>
      <c r="C14" s="35" t="s">
        <v>265</v>
      </c>
      <c r="D14" s="25"/>
      <c r="E14" s="25"/>
      <c r="F14" s="25"/>
      <c r="G14" s="25"/>
    </row>
    <row r="15" spans="1:7" s="2" customFormat="1" x14ac:dyDescent="0.25">
      <c r="A15" s="53" t="s">
        <v>275</v>
      </c>
      <c r="B15" s="41" t="s">
        <v>14</v>
      </c>
      <c r="C15" s="35" t="s">
        <v>276</v>
      </c>
      <c r="D15" s="25"/>
      <c r="E15" s="25"/>
      <c r="F15" s="25"/>
      <c r="G15" s="25"/>
    </row>
    <row r="16" spans="1:7" s="2" customFormat="1" x14ac:dyDescent="0.25">
      <c r="A16" s="53" t="s">
        <v>51</v>
      </c>
      <c r="B16" s="41" t="s">
        <v>14</v>
      </c>
      <c r="C16" s="35" t="s">
        <v>266</v>
      </c>
      <c r="D16" s="25"/>
      <c r="E16" s="25"/>
      <c r="F16" s="25"/>
      <c r="G16" s="25"/>
    </row>
    <row r="18" spans="1:7" s="2" customFormat="1" x14ac:dyDescent="0.25">
      <c r="A18" s="50" t="s">
        <v>263</v>
      </c>
      <c r="B18" s="42"/>
      <c r="C18" s="52"/>
      <c r="D18" s="25"/>
      <c r="E18" s="25"/>
      <c r="F18" s="25"/>
      <c r="G18" s="25"/>
    </row>
    <row r="19" spans="1:7" s="2" customFormat="1" x14ac:dyDescent="0.25">
      <c r="A19" s="53" t="s">
        <v>52</v>
      </c>
      <c r="B19" s="41" t="s">
        <v>2</v>
      </c>
      <c r="C19" s="35">
        <v>250</v>
      </c>
      <c r="D19" s="25"/>
      <c r="E19" s="25"/>
      <c r="F19" s="25"/>
      <c r="G19" s="25"/>
    </row>
    <row r="20" spans="1:7" s="2" customFormat="1" x14ac:dyDescent="0.25">
      <c r="A20" s="53" t="s">
        <v>277</v>
      </c>
      <c r="B20" s="41" t="s">
        <v>14</v>
      </c>
      <c r="C20" s="35" t="s">
        <v>266</v>
      </c>
      <c r="D20" s="25"/>
      <c r="E20" s="25"/>
      <c r="F20" s="25"/>
      <c r="G20" s="25"/>
    </row>
    <row r="22" spans="1:7" s="2" customFormat="1" x14ac:dyDescent="0.25">
      <c r="A22" s="50" t="s">
        <v>34</v>
      </c>
      <c r="B22" s="42"/>
      <c r="C22" s="52"/>
      <c r="D22" s="25"/>
      <c r="E22" s="25"/>
      <c r="F22" s="25"/>
      <c r="G22" s="25"/>
    </row>
    <row r="23" spans="1:7" s="2" customFormat="1" x14ac:dyDescent="0.25">
      <c r="A23" s="29" t="s">
        <v>39</v>
      </c>
      <c r="B23" s="41" t="s">
        <v>53</v>
      </c>
      <c r="C23" s="35" t="s">
        <v>37</v>
      </c>
      <c r="D23" s="25"/>
      <c r="E23" s="25"/>
      <c r="F23" s="25"/>
      <c r="G23" s="25"/>
    </row>
    <row r="25" spans="1:7" s="2" customFormat="1" x14ac:dyDescent="0.25">
      <c r="A25" s="50" t="s">
        <v>49</v>
      </c>
      <c r="B25" s="42"/>
      <c r="C25" s="52"/>
      <c r="D25" s="25"/>
      <c r="E25" s="25"/>
      <c r="F25" s="25"/>
      <c r="G25" s="25"/>
    </row>
    <row r="26" spans="1:7" s="2" customFormat="1" x14ac:dyDescent="0.25">
      <c r="A26" s="29" t="s">
        <v>39</v>
      </c>
      <c r="B26" s="41" t="s">
        <v>53</v>
      </c>
      <c r="C26" s="35" t="s">
        <v>37</v>
      </c>
      <c r="D26" s="25"/>
      <c r="E26" s="25"/>
      <c r="F26" s="25"/>
      <c r="G26" s="25"/>
    </row>
    <row r="28" spans="1:7" s="2" customFormat="1" x14ac:dyDescent="0.25">
      <c r="A28" s="56" t="s">
        <v>64</v>
      </c>
      <c r="B28" s="42"/>
      <c r="C28" s="52"/>
      <c r="D28" s="25"/>
      <c r="E28" s="25"/>
      <c r="F28" s="25"/>
      <c r="G28" s="25"/>
    </row>
    <row r="29" spans="1:7" ht="116.25" customHeight="1" x14ac:dyDescent="0.25">
      <c r="A29" s="133" t="s">
        <v>83</v>
      </c>
      <c r="B29" s="133"/>
      <c r="C29" s="133"/>
    </row>
    <row r="30" spans="1:7" ht="2.25" customHeight="1" x14ac:dyDescent="0.25">
      <c r="A30" s="83"/>
      <c r="B30" s="84"/>
      <c r="C30" s="85"/>
    </row>
    <row r="31" spans="1:7" x14ac:dyDescent="0.25">
      <c r="A31" s="134" t="s">
        <v>77</v>
      </c>
      <c r="B31" s="134"/>
      <c r="C31" s="134"/>
    </row>
    <row r="32" spans="1:7" x14ac:dyDescent="0.25">
      <c r="B32" s="135" t="s">
        <v>206</v>
      </c>
      <c r="C32" s="135"/>
    </row>
  </sheetData>
  <sheetProtection password="CEC7" sheet="1" objects="1" scenarios="1" selectLockedCells="1"/>
  <mergeCells count="3">
    <mergeCell ref="A29:C29"/>
    <mergeCell ref="A31:C31"/>
    <mergeCell ref="B32:C32"/>
  </mergeCells>
  <hyperlinks>
    <hyperlink ref="C2" r:id="rId1"/>
    <hyperlink ref="C3" r:id="rId2"/>
    <hyperlink ref="B32:C32" location="Оглавление!A1" display="Назад в оглавление"/>
  </hyperlinks>
  <pageMargins left="0.9055118110236221" right="0.51181102362204722" top="0.35433070866141736" bottom="0.35433070866141736" header="0.31496062992125984" footer="0.31496062992125984"/>
  <pageSetup paperSize="9" scale="84" orientation="portrait" r:id="rId3"/>
  <headerFooter>
    <oddFooter>&amp;L&amp;P&amp;R&amp;"Arial,обычный"&amp;8&amp;K027027Эко-Структура . Строительство с применением натуральных материалов</oddFooter>
  </headerFooter>
  <colBreaks count="1" manualBreakCount="1">
    <brk id="3" max="1048575" man="1"/>
  </colBreaks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50"/>
  <sheetViews>
    <sheetView view="pageBreakPreview" zoomScaleNormal="100" zoomScaleSheetLayoutView="100" workbookViewId="0">
      <pane ySplit="8" topLeftCell="A9" activePane="bottomLeft" state="frozen"/>
      <selection pane="bottomLeft" activeCell="B50" sqref="B50:C50"/>
    </sheetView>
  </sheetViews>
  <sheetFormatPr defaultRowHeight="15" x14ac:dyDescent="0.25"/>
  <cols>
    <col min="1" max="1" width="79.42578125" customWidth="1"/>
    <col min="2" max="2" width="10.28515625" style="37" customWidth="1"/>
    <col min="3" max="3" width="16.28515625" style="1" customWidth="1"/>
  </cols>
  <sheetData>
    <row r="1" spans="1:6" ht="36.75" customHeight="1" x14ac:dyDescent="0.25">
      <c r="A1" s="57"/>
      <c r="B1" s="58" t="s">
        <v>72</v>
      </c>
      <c r="C1" s="59" t="s">
        <v>73</v>
      </c>
    </row>
    <row r="2" spans="1:6" x14ac:dyDescent="0.25">
      <c r="A2" s="60"/>
      <c r="B2" s="61"/>
      <c r="C2" s="62" t="s">
        <v>74</v>
      </c>
    </row>
    <row r="3" spans="1:6" x14ac:dyDescent="0.25">
      <c r="A3" s="60"/>
      <c r="B3" s="61"/>
      <c r="C3" s="63" t="s">
        <v>75</v>
      </c>
    </row>
    <row r="4" spans="1:6" x14ac:dyDescent="0.25">
      <c r="A4" s="64" t="s">
        <v>76</v>
      </c>
      <c r="B4" s="65"/>
      <c r="C4" s="66"/>
    </row>
    <row r="5" spans="1:6" x14ac:dyDescent="0.25">
      <c r="A5" s="64"/>
      <c r="B5" s="65"/>
      <c r="C5" s="66" t="s">
        <v>71</v>
      </c>
    </row>
    <row r="6" spans="1:6" x14ac:dyDescent="0.25">
      <c r="A6" s="95" t="s">
        <v>148</v>
      </c>
      <c r="B6" s="65"/>
      <c r="C6" s="86">
        <f>Лист4!B2</f>
        <v>42155</v>
      </c>
    </row>
    <row r="7" spans="1:6" ht="1.5" customHeight="1" x14ac:dyDescent="0.25">
      <c r="A7" s="68"/>
      <c r="B7" s="65"/>
      <c r="C7" s="67"/>
      <c r="F7" s="4"/>
    </row>
    <row r="8" spans="1:6" x14ac:dyDescent="0.25">
      <c r="A8" s="69" t="s">
        <v>1</v>
      </c>
      <c r="B8" s="70" t="s">
        <v>69</v>
      </c>
      <c r="C8" s="71" t="s">
        <v>70</v>
      </c>
    </row>
    <row r="9" spans="1:6" ht="4.5" customHeight="1" x14ac:dyDescent="0.25"/>
    <row r="10" spans="1:6" s="2" customFormat="1" x14ac:dyDescent="0.25">
      <c r="A10" s="50" t="s">
        <v>150</v>
      </c>
      <c r="B10" s="45"/>
      <c r="C10" s="46"/>
      <c r="D10" s="25"/>
      <c r="E10" s="25"/>
    </row>
    <row r="11" spans="1:6" s="2" customFormat="1" x14ac:dyDescent="0.25">
      <c r="A11" s="29" t="s">
        <v>149</v>
      </c>
      <c r="B11" s="40" t="s">
        <v>14</v>
      </c>
      <c r="C11" s="35">
        <v>550</v>
      </c>
      <c r="D11" s="25"/>
      <c r="E11" s="25"/>
    </row>
    <row r="12" spans="1:6" s="2" customFormat="1" x14ac:dyDescent="0.25">
      <c r="A12" s="29" t="s">
        <v>54</v>
      </c>
      <c r="B12" s="40" t="s">
        <v>14</v>
      </c>
      <c r="C12" s="35">
        <v>500</v>
      </c>
      <c r="D12" s="25"/>
      <c r="E12" s="25"/>
    </row>
    <row r="13" spans="1:6" s="2" customFormat="1" x14ac:dyDescent="0.25">
      <c r="A13" s="47" t="s">
        <v>47</v>
      </c>
      <c r="B13" s="48" t="s">
        <v>2</v>
      </c>
      <c r="C13" s="49">
        <v>1200</v>
      </c>
      <c r="D13" s="25"/>
      <c r="E13" s="25"/>
    </row>
    <row r="14" spans="1:6" s="2" customFormat="1" x14ac:dyDescent="0.25">
      <c r="A14" s="29" t="s">
        <v>48</v>
      </c>
      <c r="B14" s="40" t="s">
        <v>14</v>
      </c>
      <c r="C14" s="35">
        <v>350</v>
      </c>
      <c r="D14" s="25"/>
      <c r="E14" s="25"/>
    </row>
    <row r="16" spans="1:6" s="2" customFormat="1" x14ac:dyDescent="0.25">
      <c r="A16" s="50" t="s">
        <v>152</v>
      </c>
      <c r="B16" s="45"/>
      <c r="C16" s="46"/>
      <c r="D16" s="25"/>
      <c r="E16" s="25"/>
    </row>
    <row r="17" spans="1:5" s="2" customFormat="1" x14ac:dyDescent="0.25">
      <c r="A17" s="29" t="s">
        <v>80</v>
      </c>
      <c r="B17" s="40" t="s">
        <v>14</v>
      </c>
      <c r="C17" s="35">
        <v>650</v>
      </c>
      <c r="D17" s="25"/>
      <c r="E17" s="25"/>
    </row>
    <row r="18" spans="1:5" s="2" customFormat="1" x14ac:dyDescent="0.25">
      <c r="A18" s="29" t="s">
        <v>54</v>
      </c>
      <c r="B18" s="40" t="s">
        <v>14</v>
      </c>
      <c r="C18" s="35">
        <v>550</v>
      </c>
      <c r="D18" s="25"/>
      <c r="E18" s="25"/>
    </row>
    <row r="19" spans="1:5" s="2" customFormat="1" x14ac:dyDescent="0.25">
      <c r="A19" s="47" t="s">
        <v>47</v>
      </c>
      <c r="B19" s="48" t="s">
        <v>2</v>
      </c>
      <c r="C19" s="49">
        <v>1200</v>
      </c>
      <c r="D19" s="25"/>
      <c r="E19" s="25"/>
    </row>
    <row r="20" spans="1:5" s="2" customFormat="1" x14ac:dyDescent="0.25">
      <c r="A20" s="29" t="s">
        <v>48</v>
      </c>
      <c r="B20" s="40" t="s">
        <v>14</v>
      </c>
      <c r="C20" s="35">
        <v>200</v>
      </c>
      <c r="D20" s="25"/>
      <c r="E20" s="25"/>
    </row>
    <row r="21" spans="1:5" s="2" customFormat="1" x14ac:dyDescent="0.25">
      <c r="A21" s="29" t="s">
        <v>169</v>
      </c>
      <c r="B21" s="40" t="s">
        <v>14</v>
      </c>
      <c r="C21" s="35">
        <v>1000</v>
      </c>
      <c r="D21" s="25"/>
      <c r="E21" s="25"/>
    </row>
    <row r="22" spans="1:5" s="2" customFormat="1" x14ac:dyDescent="0.25">
      <c r="A22" s="29" t="s">
        <v>153</v>
      </c>
      <c r="B22" s="40" t="s">
        <v>14</v>
      </c>
      <c r="C22" s="35">
        <v>150</v>
      </c>
      <c r="D22" s="25"/>
      <c r="E22" s="25"/>
    </row>
    <row r="24" spans="1:5" s="2" customFormat="1" x14ac:dyDescent="0.25">
      <c r="A24" s="50" t="s">
        <v>170</v>
      </c>
      <c r="B24" s="45"/>
      <c r="C24" s="46"/>
      <c r="D24" s="25"/>
      <c r="E24" s="25"/>
    </row>
    <row r="25" spans="1:5" s="2" customFormat="1" x14ac:dyDescent="0.25">
      <c r="A25" s="96" t="s">
        <v>164</v>
      </c>
      <c r="B25" s="40" t="s">
        <v>14</v>
      </c>
      <c r="C25" s="35" t="s">
        <v>159</v>
      </c>
      <c r="D25" s="25"/>
      <c r="E25" s="25"/>
    </row>
    <row r="26" spans="1:5" s="2" customFormat="1" x14ac:dyDescent="0.25">
      <c r="A26" s="96" t="s">
        <v>160</v>
      </c>
      <c r="B26" s="40" t="s">
        <v>14</v>
      </c>
      <c r="C26" s="35" t="s">
        <v>161</v>
      </c>
      <c r="D26" s="25"/>
      <c r="E26" s="25"/>
    </row>
    <row r="27" spans="1:5" s="2" customFormat="1" x14ac:dyDescent="0.25">
      <c r="A27" s="96" t="s">
        <v>162</v>
      </c>
      <c r="B27" s="40" t="s">
        <v>2</v>
      </c>
      <c r="C27" s="35" t="s">
        <v>163</v>
      </c>
      <c r="D27" s="25"/>
      <c r="E27" s="25"/>
    </row>
    <row r="28" spans="1:5" s="2" customFormat="1" x14ac:dyDescent="0.25">
      <c r="A28" s="96" t="s">
        <v>167</v>
      </c>
      <c r="B28" s="40" t="s">
        <v>2</v>
      </c>
      <c r="C28" s="35" t="s">
        <v>168</v>
      </c>
      <c r="D28" s="25"/>
      <c r="E28" s="25"/>
    </row>
    <row r="29" spans="1:5" s="2" customFormat="1" x14ac:dyDescent="0.25">
      <c r="A29" s="29" t="s">
        <v>169</v>
      </c>
      <c r="B29" s="40" t="s">
        <v>14</v>
      </c>
      <c r="C29" s="35">
        <v>1000</v>
      </c>
      <c r="D29" s="25"/>
      <c r="E29" s="25"/>
    </row>
    <row r="30" spans="1:5" s="2" customFormat="1" x14ac:dyDescent="0.25">
      <c r="A30" s="29" t="s">
        <v>153</v>
      </c>
      <c r="B30" s="40" t="s">
        <v>14</v>
      </c>
      <c r="C30" s="35">
        <v>150</v>
      </c>
      <c r="D30" s="25"/>
      <c r="E30" s="25"/>
    </row>
    <row r="31" spans="1:5" s="2" customFormat="1" x14ac:dyDescent="0.25">
      <c r="A31" s="96" t="s">
        <v>165</v>
      </c>
      <c r="B31" s="40" t="s">
        <v>14</v>
      </c>
      <c r="C31" s="35" t="s">
        <v>166</v>
      </c>
      <c r="D31" s="25"/>
      <c r="E31" s="25"/>
    </row>
    <row r="33" spans="1:7" s="2" customFormat="1" x14ac:dyDescent="0.25">
      <c r="A33" s="50" t="s">
        <v>151</v>
      </c>
      <c r="B33" s="42"/>
      <c r="C33" s="52"/>
      <c r="D33" s="25"/>
      <c r="E33" s="25"/>
      <c r="F33" s="25"/>
      <c r="G33" s="25"/>
    </row>
    <row r="34" spans="1:7" s="2" customFormat="1" x14ac:dyDescent="0.25">
      <c r="A34" s="29" t="s">
        <v>32</v>
      </c>
      <c r="B34" s="40" t="s">
        <v>14</v>
      </c>
      <c r="C34" s="35">
        <v>900</v>
      </c>
      <c r="D34" s="25"/>
      <c r="E34" s="25"/>
    </row>
    <row r="35" spans="1:7" s="2" customFormat="1" x14ac:dyDescent="0.25">
      <c r="A35" s="29" t="s">
        <v>81</v>
      </c>
      <c r="B35" s="39" t="s">
        <v>2</v>
      </c>
      <c r="C35" s="35">
        <v>1400</v>
      </c>
      <c r="D35" s="25"/>
      <c r="E35" s="25"/>
    </row>
    <row r="36" spans="1:7" s="2" customFormat="1" x14ac:dyDescent="0.25">
      <c r="A36" s="29" t="s">
        <v>31</v>
      </c>
      <c r="B36" s="39" t="s">
        <v>2</v>
      </c>
      <c r="C36" s="35">
        <v>1000</v>
      </c>
      <c r="D36" s="25"/>
      <c r="E36" s="25"/>
    </row>
    <row r="37" spans="1:7" s="2" customFormat="1" x14ac:dyDescent="0.25">
      <c r="A37" s="29" t="s">
        <v>33</v>
      </c>
      <c r="B37" s="39" t="s">
        <v>2</v>
      </c>
      <c r="C37" s="35">
        <v>250</v>
      </c>
      <c r="D37" s="25"/>
      <c r="E37" s="25"/>
    </row>
    <row r="39" spans="1:7" s="2" customFormat="1" x14ac:dyDescent="0.25">
      <c r="A39" s="50" t="s">
        <v>50</v>
      </c>
      <c r="B39" s="42"/>
      <c r="C39" s="52"/>
      <c r="D39" s="25"/>
      <c r="E39" s="25"/>
      <c r="F39" s="25"/>
      <c r="G39" s="25"/>
    </row>
    <row r="40" spans="1:7" s="2" customFormat="1" ht="15" customHeight="1" x14ac:dyDescent="0.25">
      <c r="A40" s="36" t="s">
        <v>154</v>
      </c>
      <c r="B40" s="41" t="s">
        <v>14</v>
      </c>
      <c r="C40" s="35" t="s">
        <v>155</v>
      </c>
      <c r="D40" s="25"/>
      <c r="E40" s="25"/>
      <c r="F40" s="25"/>
      <c r="G40" s="25"/>
    </row>
    <row r="41" spans="1:7" s="2" customFormat="1" x14ac:dyDescent="0.25">
      <c r="A41" s="54" t="s">
        <v>156</v>
      </c>
      <c r="B41" s="41" t="s">
        <v>14</v>
      </c>
      <c r="C41" s="35" t="s">
        <v>158</v>
      </c>
      <c r="D41" s="25"/>
      <c r="E41" s="25"/>
      <c r="F41" s="25"/>
      <c r="G41" s="25"/>
    </row>
    <row r="42" spans="1:7" s="2" customFormat="1" x14ac:dyDescent="0.25">
      <c r="A42" s="29" t="s">
        <v>171</v>
      </c>
      <c r="B42" s="41" t="s">
        <v>157</v>
      </c>
      <c r="C42" s="35" t="s">
        <v>8</v>
      </c>
      <c r="D42" s="25"/>
      <c r="E42" s="25"/>
      <c r="F42" s="25"/>
      <c r="G42" s="25"/>
    </row>
    <row r="43" spans="1:7" s="2" customFormat="1" x14ac:dyDescent="0.25">
      <c r="A43" s="29" t="s">
        <v>236</v>
      </c>
      <c r="B43" s="41" t="s">
        <v>14</v>
      </c>
      <c r="C43" s="35" t="s">
        <v>23</v>
      </c>
      <c r="D43" s="25"/>
      <c r="E43" s="25"/>
      <c r="F43" s="25"/>
      <c r="G43" s="25"/>
    </row>
    <row r="44" spans="1:7" s="2" customFormat="1" x14ac:dyDescent="0.25">
      <c r="A44" s="29" t="s">
        <v>237</v>
      </c>
      <c r="B44" s="41" t="s">
        <v>14</v>
      </c>
      <c r="C44" s="35" t="s">
        <v>130</v>
      </c>
      <c r="D44" s="25"/>
      <c r="E44" s="25"/>
      <c r="F44" s="25"/>
      <c r="G44" s="25"/>
    </row>
    <row r="46" spans="1:7" s="2" customFormat="1" x14ac:dyDescent="0.25">
      <c r="A46" s="56" t="s">
        <v>64</v>
      </c>
      <c r="B46" s="42"/>
      <c r="C46" s="52"/>
      <c r="D46" s="25"/>
      <c r="E46" s="25"/>
      <c r="F46" s="25"/>
      <c r="G46" s="25"/>
    </row>
    <row r="47" spans="1:7" ht="110.25" customHeight="1" x14ac:dyDescent="0.25">
      <c r="A47" s="133" t="s">
        <v>83</v>
      </c>
      <c r="B47" s="133"/>
      <c r="C47" s="133"/>
    </row>
    <row r="48" spans="1:7" ht="2.25" customHeight="1" x14ac:dyDescent="0.25">
      <c r="A48" s="83"/>
      <c r="B48" s="84"/>
      <c r="C48" s="85"/>
    </row>
    <row r="49" spans="1:3" x14ac:dyDescent="0.25">
      <c r="A49" s="134" t="s">
        <v>77</v>
      </c>
      <c r="B49" s="134"/>
      <c r="C49" s="134"/>
    </row>
    <row r="50" spans="1:3" x14ac:dyDescent="0.25">
      <c r="B50" s="135" t="s">
        <v>206</v>
      </c>
      <c r="C50" s="135"/>
    </row>
  </sheetData>
  <sheetProtection password="CEC7" sheet="1" objects="1" scenarios="1" selectLockedCells="1"/>
  <mergeCells count="3">
    <mergeCell ref="A47:C47"/>
    <mergeCell ref="A49:C49"/>
    <mergeCell ref="B50:C50"/>
  </mergeCells>
  <hyperlinks>
    <hyperlink ref="C2" r:id="rId1"/>
    <hyperlink ref="C3" r:id="rId2"/>
    <hyperlink ref="B50:C50" location="Оглавление!A1" display="Назад в оглавление"/>
  </hyperlinks>
  <pageMargins left="0.9055118110236221" right="0.51181102362204722" top="0.35433070866141736" bottom="0.35433070866141736" header="0.31496062992125984" footer="0.31496062992125984"/>
  <pageSetup paperSize="9" scale="82" orientation="portrait" r:id="rId3"/>
  <headerFooter>
    <oddFooter>&amp;L&amp;P&amp;R&amp;"Arial,обычный"&amp;8&amp;K027027Эко-Структура . Строительство с применением натуральных материалов</oddFooter>
  </headerFooter>
  <colBreaks count="1" manualBreakCount="1">
    <brk id="3" max="1048575" man="1"/>
  </colBreaks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G23"/>
  <sheetViews>
    <sheetView view="pageBreakPreview" zoomScaleNormal="100" zoomScaleSheetLayoutView="100" workbookViewId="0">
      <pane ySplit="8" topLeftCell="A9" activePane="bottomLeft" state="frozen"/>
      <selection pane="bottomLeft" activeCell="B23" sqref="B23:C23"/>
    </sheetView>
  </sheetViews>
  <sheetFormatPr defaultRowHeight="15" x14ac:dyDescent="0.25"/>
  <cols>
    <col min="1" max="1" width="79.42578125" customWidth="1"/>
    <col min="2" max="2" width="10.28515625" style="37" customWidth="1"/>
    <col min="3" max="3" width="16.28515625" style="1" customWidth="1"/>
  </cols>
  <sheetData>
    <row r="1" spans="1:6" ht="36.75" customHeight="1" x14ac:dyDescent="0.25">
      <c r="A1" s="57"/>
      <c r="B1" s="58" t="s">
        <v>72</v>
      </c>
      <c r="C1" s="59" t="s">
        <v>73</v>
      </c>
    </row>
    <row r="2" spans="1:6" x14ac:dyDescent="0.25">
      <c r="A2" s="60"/>
      <c r="B2" s="61"/>
      <c r="C2" s="62" t="s">
        <v>74</v>
      </c>
    </row>
    <row r="3" spans="1:6" x14ac:dyDescent="0.25">
      <c r="A3" s="60"/>
      <c r="B3" s="61"/>
      <c r="C3" s="63" t="s">
        <v>75</v>
      </c>
    </row>
    <row r="4" spans="1:6" x14ac:dyDescent="0.25">
      <c r="A4" s="64" t="s">
        <v>76</v>
      </c>
      <c r="B4" s="65"/>
      <c r="C4" s="66"/>
    </row>
    <row r="5" spans="1:6" x14ac:dyDescent="0.25">
      <c r="A5" s="64"/>
      <c r="B5" s="65"/>
      <c r="C5" s="66" t="s">
        <v>71</v>
      </c>
    </row>
    <row r="6" spans="1:6" x14ac:dyDescent="0.25">
      <c r="A6" s="107" t="s">
        <v>317</v>
      </c>
      <c r="B6" s="65"/>
      <c r="C6" s="86">
        <f>Лист4!B2</f>
        <v>42155</v>
      </c>
    </row>
    <row r="7" spans="1:6" ht="1.5" customHeight="1" x14ac:dyDescent="0.25">
      <c r="A7" s="68"/>
      <c r="B7" s="65"/>
      <c r="C7" s="67"/>
      <c r="F7" s="4"/>
    </row>
    <row r="8" spans="1:6" x14ac:dyDescent="0.25">
      <c r="A8" s="69" t="s">
        <v>1</v>
      </c>
      <c r="B8" s="70" t="s">
        <v>69</v>
      </c>
      <c r="C8" s="71" t="s">
        <v>70</v>
      </c>
    </row>
    <row r="9" spans="1:6" ht="4.5" customHeight="1" x14ac:dyDescent="0.25"/>
    <row r="10" spans="1:6" s="2" customFormat="1" x14ac:dyDescent="0.25">
      <c r="A10" s="50" t="s">
        <v>147</v>
      </c>
      <c r="B10" s="45"/>
      <c r="C10" s="46"/>
      <c r="D10" s="25"/>
      <c r="E10" s="25"/>
    </row>
    <row r="11" spans="1:6" s="2" customFormat="1" x14ac:dyDescent="0.25">
      <c r="A11" s="29" t="s">
        <v>318</v>
      </c>
      <c r="B11" s="40" t="s">
        <v>2</v>
      </c>
      <c r="C11" s="35">
        <v>3200</v>
      </c>
      <c r="D11" s="25"/>
      <c r="E11" s="25"/>
    </row>
    <row r="12" spans="1:6" s="2" customFormat="1" ht="39" x14ac:dyDescent="0.25">
      <c r="A12" s="29" t="s">
        <v>319</v>
      </c>
      <c r="B12" s="40" t="s">
        <v>2</v>
      </c>
      <c r="C12" s="35" t="s">
        <v>320</v>
      </c>
      <c r="D12" s="25"/>
      <c r="E12" s="25"/>
    </row>
    <row r="13" spans="1:6" s="2" customFormat="1" x14ac:dyDescent="0.25">
      <c r="A13" s="47" t="s">
        <v>324</v>
      </c>
      <c r="B13" s="48" t="s">
        <v>2</v>
      </c>
      <c r="C13" s="49" t="s">
        <v>325</v>
      </c>
      <c r="D13" s="25"/>
      <c r="E13" s="25"/>
    </row>
    <row r="14" spans="1:6" s="2" customFormat="1" x14ac:dyDescent="0.25">
      <c r="A14" s="47" t="s">
        <v>321</v>
      </c>
      <c r="B14" s="48" t="s">
        <v>2</v>
      </c>
      <c r="C14" s="49" t="s">
        <v>190</v>
      </c>
      <c r="D14" s="25"/>
      <c r="E14" s="25"/>
    </row>
    <row r="15" spans="1:6" s="2" customFormat="1" x14ac:dyDescent="0.25">
      <c r="A15" s="47" t="s">
        <v>322</v>
      </c>
      <c r="B15" s="48" t="s">
        <v>2</v>
      </c>
      <c r="C15" s="49" t="s">
        <v>323</v>
      </c>
      <c r="D15" s="25"/>
      <c r="E15" s="25"/>
    </row>
    <row r="16" spans="1:6" s="2" customFormat="1" x14ac:dyDescent="0.25">
      <c r="A16" s="29" t="s">
        <v>326</v>
      </c>
      <c r="B16" s="40" t="s">
        <v>2</v>
      </c>
      <c r="C16" s="35" t="s">
        <v>190</v>
      </c>
      <c r="D16" s="25"/>
      <c r="E16" s="25"/>
    </row>
    <row r="19" spans="1:7" s="2" customFormat="1" x14ac:dyDescent="0.25">
      <c r="A19" s="56" t="s">
        <v>64</v>
      </c>
      <c r="B19" s="42"/>
      <c r="C19" s="52"/>
      <c r="D19" s="25"/>
      <c r="E19" s="25"/>
      <c r="F19" s="25"/>
      <c r="G19" s="25"/>
    </row>
    <row r="20" spans="1:7" ht="110.25" customHeight="1" x14ac:dyDescent="0.25">
      <c r="A20" s="133" t="s">
        <v>83</v>
      </c>
      <c r="B20" s="133"/>
      <c r="C20" s="133"/>
    </row>
    <row r="21" spans="1:7" ht="2.25" customHeight="1" x14ac:dyDescent="0.25">
      <c r="A21" s="83"/>
      <c r="B21" s="84"/>
      <c r="C21" s="85"/>
    </row>
    <row r="22" spans="1:7" x14ac:dyDescent="0.25">
      <c r="A22" s="134" t="s">
        <v>77</v>
      </c>
      <c r="B22" s="134"/>
      <c r="C22" s="134"/>
    </row>
    <row r="23" spans="1:7" x14ac:dyDescent="0.25">
      <c r="B23" s="135" t="s">
        <v>206</v>
      </c>
      <c r="C23" s="135"/>
    </row>
  </sheetData>
  <sheetProtection password="CEC7" sheet="1" objects="1" scenarios="1" selectLockedCells="1"/>
  <mergeCells count="3">
    <mergeCell ref="A20:C20"/>
    <mergeCell ref="A22:C22"/>
    <mergeCell ref="B23:C23"/>
  </mergeCells>
  <hyperlinks>
    <hyperlink ref="C2" r:id="rId1"/>
    <hyperlink ref="C3" r:id="rId2"/>
    <hyperlink ref="B23:C23" location="Оглавление!A1" display="Назад в оглавление"/>
  </hyperlinks>
  <pageMargins left="0.9055118110236221" right="0.51181102362204722" top="0.35433070866141736" bottom="0.35433070866141736" header="0.31496062992125984" footer="0.31496062992125984"/>
  <pageSetup paperSize="9" scale="82" orientation="portrait" r:id="rId3"/>
  <headerFooter>
    <oddFooter>&amp;L&amp;P&amp;R&amp;"Arial,обычный"&amp;8&amp;K027027Эко-Структура . Строительство с применением натуральных материалов</oddFooter>
  </headerFooter>
  <colBreaks count="1" manualBreakCount="1">
    <brk id="3" max="1048575" man="1"/>
  </colBreaks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>
      <selection activeCell="G13" sqref="G13"/>
    </sheetView>
  </sheetViews>
  <sheetFormatPr defaultRowHeight="15" x14ac:dyDescent="0.25"/>
  <cols>
    <col min="1" max="1" width="5.140625" customWidth="1"/>
    <col min="2" max="2" width="50.28515625" customWidth="1"/>
    <col min="3" max="3" width="13.85546875" customWidth="1"/>
    <col min="4" max="4" width="19" customWidth="1"/>
  </cols>
  <sheetData>
    <row r="1" spans="1:5" x14ac:dyDescent="0.25">
      <c r="C1" s="136"/>
      <c r="D1" s="136"/>
    </row>
    <row r="2" spans="1:5" ht="18.75" customHeight="1" x14ac:dyDescent="0.25">
      <c r="C2" s="136"/>
      <c r="D2" s="136"/>
    </row>
    <row r="3" spans="1:5" ht="18" customHeight="1" x14ac:dyDescent="0.25">
      <c r="C3" s="136"/>
      <c r="D3" s="136"/>
    </row>
    <row r="4" spans="1:5" ht="23.25" x14ac:dyDescent="0.35">
      <c r="A4" s="6"/>
      <c r="B4" s="7" t="s">
        <v>15</v>
      </c>
      <c r="C4" s="136"/>
      <c r="D4" s="136"/>
    </row>
    <row r="5" spans="1:5" ht="34.5" customHeight="1" x14ac:dyDescent="0.25"/>
    <row r="6" spans="1:5" ht="15.75" x14ac:dyDescent="0.25">
      <c r="A6" s="138" t="s">
        <v>12</v>
      </c>
      <c r="B6" s="138"/>
      <c r="C6" s="138"/>
      <c r="D6" s="138"/>
      <c r="E6" s="24"/>
    </row>
    <row r="7" spans="1:5" x14ac:dyDescent="0.25">
      <c r="A7" s="137" t="s">
        <v>22</v>
      </c>
      <c r="B7" s="137"/>
      <c r="C7" s="137"/>
      <c r="D7" s="137"/>
      <c r="E7" s="23"/>
    </row>
    <row r="8" spans="1:5" ht="7.5" customHeight="1" thickBot="1" x14ac:dyDescent="0.3"/>
    <row r="9" spans="1:5" ht="32.25" thickBot="1" x14ac:dyDescent="0.3">
      <c r="A9" s="9" t="s">
        <v>0</v>
      </c>
      <c r="B9" s="10" t="s">
        <v>1</v>
      </c>
      <c r="C9" s="10" t="s">
        <v>3</v>
      </c>
      <c r="D9" s="11" t="s">
        <v>11</v>
      </c>
    </row>
    <row r="10" spans="1:5" ht="21.75" customHeight="1" x14ac:dyDescent="0.25">
      <c r="A10" s="16"/>
      <c r="B10" s="19" t="s">
        <v>17</v>
      </c>
      <c r="C10" s="22" t="s">
        <v>5</v>
      </c>
      <c r="D10" s="21">
        <v>860</v>
      </c>
    </row>
    <row r="11" spans="1:5" ht="20.25" customHeight="1" x14ac:dyDescent="0.25">
      <c r="A11" s="17"/>
      <c r="B11" s="13" t="s">
        <v>18</v>
      </c>
      <c r="C11" s="8" t="s">
        <v>4</v>
      </c>
      <c r="D11" s="12">
        <v>270</v>
      </c>
    </row>
    <row r="12" spans="1:5" ht="19.5" customHeight="1" x14ac:dyDescent="0.25">
      <c r="A12" s="17"/>
      <c r="B12" s="13" t="s">
        <v>19</v>
      </c>
      <c r="C12" s="8" t="s">
        <v>4</v>
      </c>
      <c r="D12" s="12">
        <v>350</v>
      </c>
    </row>
    <row r="13" spans="1:5" ht="19.5" customHeight="1" x14ac:dyDescent="0.25">
      <c r="A13" s="17"/>
      <c r="B13" s="13" t="s">
        <v>20</v>
      </c>
      <c r="C13" s="8" t="s">
        <v>4</v>
      </c>
      <c r="D13" s="12">
        <v>210</v>
      </c>
    </row>
    <row r="14" spans="1:5" ht="16.5" thickBot="1" x14ac:dyDescent="0.3">
      <c r="A14" s="18"/>
      <c r="B14" s="20" t="s">
        <v>21</v>
      </c>
      <c r="C14" s="14" t="s">
        <v>4</v>
      </c>
      <c r="D14" s="15">
        <v>280</v>
      </c>
    </row>
  </sheetData>
  <mergeCells count="3">
    <mergeCell ref="C1:D4"/>
    <mergeCell ref="A7:D7"/>
    <mergeCell ref="A6:D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21"/>
  <sheetViews>
    <sheetView tabSelected="1" view="pageBreakPreview" zoomScale="110" zoomScaleNormal="100" zoomScaleSheetLayoutView="110" workbookViewId="0">
      <selection activeCell="F16" sqref="F16:J16"/>
    </sheetView>
  </sheetViews>
  <sheetFormatPr defaultRowHeight="12.75" x14ac:dyDescent="0.2"/>
  <cols>
    <col min="1" max="1" width="4.5703125" style="78" customWidth="1"/>
    <col min="2" max="2" width="1.140625" style="78" customWidth="1"/>
    <col min="3" max="3" width="52.140625" style="76" customWidth="1"/>
    <col min="4" max="4" width="8.28515625" style="76" customWidth="1"/>
    <col min="5" max="5" width="1.140625" style="78" customWidth="1"/>
    <col min="6" max="6" width="8" style="76" customWidth="1"/>
    <col min="7" max="7" width="11.140625" style="76" customWidth="1"/>
    <col min="8" max="8" width="14.42578125" style="76" customWidth="1"/>
    <col min="9" max="9" width="15" style="76" customWidth="1"/>
    <col min="10" max="10" width="6.7109375" style="76" customWidth="1"/>
    <col min="11" max="11" width="2.85546875" style="77" customWidth="1"/>
    <col min="12" max="16384" width="9.140625" style="77"/>
  </cols>
  <sheetData>
    <row r="1" spans="1:10" s="74" customFormat="1" ht="48" customHeight="1" x14ac:dyDescent="0.2">
      <c r="A1" s="73"/>
      <c r="B1" s="73"/>
      <c r="C1" s="73"/>
      <c r="D1" s="73"/>
      <c r="E1" s="73"/>
      <c r="F1" s="124"/>
      <c r="G1" s="125"/>
      <c r="H1" s="125"/>
      <c r="I1" s="125"/>
      <c r="J1" s="125"/>
    </row>
    <row r="2" spans="1:10" s="74" customFormat="1" ht="38.25" customHeight="1" x14ac:dyDescent="0.2">
      <c r="A2" s="111"/>
      <c r="B2" s="111"/>
      <c r="C2" s="111"/>
      <c r="D2" s="111"/>
      <c r="E2" s="111"/>
      <c r="F2" s="127"/>
      <c r="G2" s="128"/>
      <c r="H2" s="128"/>
      <c r="I2" s="128"/>
      <c r="J2" s="128"/>
    </row>
    <row r="3" spans="1:10" s="74" customFormat="1" x14ac:dyDescent="0.2">
      <c r="A3" s="112"/>
      <c r="B3" s="112"/>
      <c r="C3" s="111"/>
      <c r="D3" s="111"/>
      <c r="E3" s="112"/>
      <c r="F3" s="111"/>
      <c r="G3" s="111"/>
      <c r="H3" s="111"/>
      <c r="I3" s="113"/>
      <c r="J3" s="114"/>
    </row>
    <row r="4" spans="1:10" s="74" customFormat="1" x14ac:dyDescent="0.2">
      <c r="A4" s="130" t="s">
        <v>101</v>
      </c>
      <c r="B4" s="130"/>
      <c r="C4" s="130"/>
      <c r="D4" s="130"/>
      <c r="E4" s="130"/>
      <c r="F4" s="130"/>
      <c r="G4" s="130"/>
      <c r="H4" s="130"/>
      <c r="I4" s="130"/>
      <c r="J4" s="130"/>
    </row>
    <row r="5" spans="1:10" s="74" customFormat="1" x14ac:dyDescent="0.2">
      <c r="A5" s="115"/>
      <c r="B5" s="115"/>
      <c r="C5" s="110"/>
      <c r="D5" s="115"/>
      <c r="E5" s="115"/>
      <c r="F5" s="116"/>
      <c r="G5" s="117"/>
      <c r="H5" s="117"/>
      <c r="I5" s="117"/>
      <c r="J5" s="117"/>
    </row>
    <row r="6" spans="1:10" s="74" customFormat="1" ht="20.25" x14ac:dyDescent="0.2">
      <c r="A6" s="126" t="s">
        <v>104</v>
      </c>
      <c r="B6" s="126"/>
      <c r="C6" s="126"/>
      <c r="D6" s="126"/>
      <c r="E6" s="126"/>
      <c r="F6" s="126"/>
      <c r="G6" s="126"/>
      <c r="H6" s="126"/>
      <c r="I6" s="126"/>
      <c r="J6" s="126"/>
    </row>
    <row r="7" spans="1:10" s="74" customFormat="1" ht="20.25" x14ac:dyDescent="0.2">
      <c r="A7" s="126" t="s">
        <v>327</v>
      </c>
      <c r="B7" s="126"/>
      <c r="C7" s="126"/>
      <c r="D7" s="126"/>
      <c r="E7" s="126"/>
      <c r="F7" s="126"/>
      <c r="G7" s="126"/>
      <c r="H7" s="126"/>
      <c r="I7" s="126"/>
      <c r="J7" s="126"/>
    </row>
    <row r="8" spans="1:10" s="74" customFormat="1" x14ac:dyDescent="0.2">
      <c r="A8" s="115"/>
      <c r="B8" s="75"/>
      <c r="C8" s="118" t="s">
        <v>105</v>
      </c>
      <c r="D8" s="131">
        <f>Лист4!B2</f>
        <v>42155</v>
      </c>
      <c r="E8" s="131"/>
      <c r="F8" s="132"/>
      <c r="G8" s="119"/>
      <c r="H8" s="119"/>
      <c r="I8" s="119"/>
      <c r="J8" s="119"/>
    </row>
    <row r="9" spans="1:10" s="74" customFormat="1" x14ac:dyDescent="0.2">
      <c r="A9" s="115"/>
      <c r="B9" s="75"/>
      <c r="C9" s="110"/>
      <c r="D9" s="115"/>
      <c r="E9" s="75"/>
      <c r="F9" s="120"/>
      <c r="G9" s="119"/>
      <c r="H9" s="119"/>
      <c r="I9" s="119"/>
      <c r="J9" s="119"/>
    </row>
    <row r="10" spans="1:10" s="74" customFormat="1" ht="29.25" customHeight="1" x14ac:dyDescent="0.2">
      <c r="A10" s="115"/>
      <c r="B10" s="90"/>
      <c r="C10" s="123" t="s">
        <v>114</v>
      </c>
      <c r="D10" s="121"/>
      <c r="E10" s="92"/>
      <c r="F10" s="129" t="s">
        <v>202</v>
      </c>
      <c r="G10" s="129"/>
      <c r="H10" s="129"/>
      <c r="I10" s="129"/>
      <c r="J10" s="110"/>
    </row>
    <row r="11" spans="1:10" s="74" customFormat="1" ht="26.25" customHeight="1" x14ac:dyDescent="0.2">
      <c r="A11" s="115"/>
      <c r="B11" s="104"/>
      <c r="C11" s="123" t="s">
        <v>115</v>
      </c>
      <c r="D11" s="121"/>
      <c r="E11" s="98"/>
      <c r="F11" s="129" t="s">
        <v>201</v>
      </c>
      <c r="G11" s="129"/>
      <c r="H11" s="129"/>
      <c r="I11" s="129"/>
      <c r="J11" s="110"/>
    </row>
    <row r="12" spans="1:10" s="74" customFormat="1" ht="26.25" customHeight="1" x14ac:dyDescent="0.2">
      <c r="A12" s="115"/>
      <c r="B12" s="88"/>
      <c r="C12" s="123" t="s">
        <v>117</v>
      </c>
      <c r="D12" s="121"/>
      <c r="E12" s="101"/>
      <c r="F12" s="129" t="s">
        <v>145</v>
      </c>
      <c r="G12" s="129"/>
      <c r="H12" s="129"/>
      <c r="I12" s="129"/>
      <c r="J12" s="110"/>
    </row>
    <row r="13" spans="1:10" s="74" customFormat="1" ht="26.25" customHeight="1" x14ac:dyDescent="0.2">
      <c r="A13" s="115"/>
      <c r="B13" s="89"/>
      <c r="C13" s="123" t="s">
        <v>116</v>
      </c>
      <c r="D13" s="121"/>
      <c r="E13" s="91"/>
      <c r="F13" s="129" t="s">
        <v>146</v>
      </c>
      <c r="G13" s="129"/>
      <c r="H13" s="129"/>
      <c r="I13" s="129"/>
      <c r="J13" s="110"/>
    </row>
    <row r="14" spans="1:10" s="74" customFormat="1" ht="26.25" customHeight="1" x14ac:dyDescent="0.2">
      <c r="A14" s="115"/>
      <c r="B14" s="103"/>
      <c r="C14" s="123" t="s">
        <v>280</v>
      </c>
      <c r="D14" s="121"/>
      <c r="E14" s="105"/>
      <c r="F14" s="129" t="s">
        <v>147</v>
      </c>
      <c r="G14" s="129"/>
      <c r="H14" s="129"/>
      <c r="I14" s="129"/>
      <c r="J14" s="110"/>
    </row>
    <row r="15" spans="1:10" x14ac:dyDescent="0.2">
      <c r="A15" s="122"/>
      <c r="B15" s="122"/>
      <c r="C15" s="110"/>
      <c r="D15" s="110"/>
      <c r="E15" s="122"/>
      <c r="F15" s="110"/>
      <c r="G15" s="110"/>
      <c r="H15" s="110"/>
      <c r="I15" s="110"/>
      <c r="J15" s="110"/>
    </row>
    <row r="16" spans="1:10" ht="30" customHeight="1" x14ac:dyDescent="0.2">
      <c r="A16" s="122"/>
      <c r="B16" s="122"/>
      <c r="C16" s="110"/>
      <c r="D16" s="110"/>
      <c r="E16" s="122"/>
      <c r="F16" s="127" t="s">
        <v>100</v>
      </c>
      <c r="G16" s="128"/>
      <c r="H16" s="128"/>
      <c r="I16" s="128"/>
      <c r="J16" s="128"/>
    </row>
    <row r="17" spans="1:10" x14ac:dyDescent="0.2">
      <c r="A17" s="122"/>
      <c r="B17" s="122"/>
      <c r="C17" s="110"/>
      <c r="D17" s="110"/>
      <c r="E17" s="122"/>
      <c r="F17" s="110"/>
      <c r="G17" s="110"/>
      <c r="H17" s="110"/>
      <c r="I17" s="110"/>
      <c r="J17" s="110"/>
    </row>
    <row r="18" spans="1:10" x14ac:dyDescent="0.2">
      <c r="A18" s="122"/>
      <c r="B18" s="122"/>
      <c r="C18" s="110"/>
      <c r="D18" s="110"/>
      <c r="E18" s="122"/>
      <c r="F18" s="110"/>
      <c r="G18" s="110"/>
      <c r="H18" s="110"/>
      <c r="I18" s="110"/>
      <c r="J18" s="110"/>
    </row>
    <row r="19" spans="1:10" x14ac:dyDescent="0.2">
      <c r="A19" s="122"/>
      <c r="B19" s="122"/>
      <c r="C19" s="110"/>
      <c r="D19" s="110"/>
      <c r="E19" s="122"/>
      <c r="F19" s="110"/>
      <c r="G19" s="110"/>
      <c r="H19" s="110"/>
      <c r="I19" s="110"/>
      <c r="J19" s="110"/>
    </row>
    <row r="20" spans="1:10" x14ac:dyDescent="0.2">
      <c r="A20" s="122"/>
      <c r="B20" s="122"/>
      <c r="C20" s="110"/>
      <c r="D20" s="110"/>
      <c r="E20" s="122"/>
      <c r="F20" s="110"/>
      <c r="G20" s="110"/>
      <c r="H20" s="110"/>
      <c r="I20" s="110"/>
      <c r="J20" s="110"/>
    </row>
    <row r="21" spans="1:10" x14ac:dyDescent="0.2">
      <c r="A21" s="122"/>
      <c r="B21" s="122"/>
      <c r="C21" s="110"/>
      <c r="D21" s="110"/>
      <c r="E21" s="122"/>
      <c r="F21" s="110"/>
      <c r="G21" s="110"/>
      <c r="H21" s="110"/>
      <c r="I21" s="110"/>
      <c r="J21" s="110"/>
    </row>
  </sheetData>
  <sheetProtection password="CEC7" sheet="1" objects="1" scenarios="1"/>
  <mergeCells count="12">
    <mergeCell ref="F1:J1"/>
    <mergeCell ref="A7:J7"/>
    <mergeCell ref="F16:J16"/>
    <mergeCell ref="F13:I13"/>
    <mergeCell ref="F11:I11"/>
    <mergeCell ref="F14:I14"/>
    <mergeCell ref="F2:J2"/>
    <mergeCell ref="A4:J4"/>
    <mergeCell ref="A6:J6"/>
    <mergeCell ref="F12:I12"/>
    <mergeCell ref="D8:F8"/>
    <mergeCell ref="F10:I10"/>
  </mergeCells>
  <hyperlinks>
    <hyperlink ref="C10" location="'Деревянные кровли'!A1" display="Кровельное покрытие из шинделя, гонта"/>
    <hyperlink ref="C12" location="'Кровли из камыша'!A1" display="Кровельное покрытие из камыша (тростника)"/>
    <hyperlink ref="F10:I10" location="'Конструкции крыши'!A1" display="Монтаж конструкции крыши"/>
    <hyperlink ref="F13:I13" location="'Водосточные системы'!A1" display="Монтаж водосточных систем"/>
    <hyperlink ref="F11:I11" location="Снегозадержание!A1" display="Монтаж систем снегозадержания"/>
    <hyperlink ref="C13" location="'Кровли из сланца'!A1" display="Кровельное покрытие из сланца"/>
    <hyperlink ref="F12:I12" location="'Системы безопасности'!A1" display="Монтаж систем безопаности"/>
    <hyperlink ref="C14" location="'Тесовая кровля'!A1" display="Кровельное покрытие из теса"/>
    <hyperlink ref="C11" location="Лемех!A1" display="Кровельное покрытие из лемеха"/>
    <hyperlink ref="F14:I14" location="'Мансардные окна'!Область_печати" display="Монтаж мансардных окон"/>
  </hyperlinks>
  <pageMargins left="0.11811023622047245" right="0.11811023622047245" top="0" bottom="3.937007874015748E-2" header="0" footer="0.11811023622047245"/>
  <pageSetup paperSize="9" fitToHeight="0" orientation="landscape" r:id="rId1"/>
  <headerFooter>
    <oddFooter>&amp;R&amp;"-,курсив"&amp;9Эко-Структура - строительство с применением натуральных материалов</oddFooter>
  </headerFooter>
  <colBreaks count="1" manualBreakCount="1">
    <brk id="257" max="1048575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G34"/>
  <sheetViews>
    <sheetView view="pageBreakPreview" zoomScaleNormal="100" zoomScaleSheetLayoutView="100" workbookViewId="0">
      <pane ySplit="8" topLeftCell="A9" activePane="bottomLeft" state="frozen"/>
      <selection pane="bottomLeft" activeCell="B34" sqref="B34:C34"/>
    </sheetView>
  </sheetViews>
  <sheetFormatPr defaultRowHeight="15" x14ac:dyDescent="0.25"/>
  <cols>
    <col min="1" max="1" width="74.7109375" customWidth="1"/>
    <col min="2" max="2" width="10.28515625" style="37" customWidth="1"/>
    <col min="3" max="3" width="15.28515625" style="1" customWidth="1"/>
  </cols>
  <sheetData>
    <row r="1" spans="1:7" ht="36.75" customHeight="1" x14ac:dyDescent="0.25">
      <c r="A1" s="57"/>
      <c r="B1" s="58" t="s">
        <v>72</v>
      </c>
      <c r="C1" s="59" t="s">
        <v>73</v>
      </c>
    </row>
    <row r="2" spans="1:7" x14ac:dyDescent="0.25">
      <c r="A2" s="60"/>
      <c r="B2" s="61"/>
      <c r="C2" s="62" t="s">
        <v>74</v>
      </c>
    </row>
    <row r="3" spans="1:7" x14ac:dyDescent="0.25">
      <c r="A3" s="60"/>
      <c r="B3" s="61"/>
      <c r="C3" s="63" t="s">
        <v>75</v>
      </c>
    </row>
    <row r="4" spans="1:7" x14ac:dyDescent="0.25">
      <c r="A4" s="64" t="s">
        <v>76</v>
      </c>
      <c r="B4" s="65"/>
      <c r="C4" s="66"/>
    </row>
    <row r="5" spans="1:7" x14ac:dyDescent="0.25">
      <c r="A5" s="64" t="s">
        <v>110</v>
      </c>
      <c r="B5" s="65"/>
      <c r="C5" s="66" t="s">
        <v>71</v>
      </c>
    </row>
    <row r="6" spans="1:7" x14ac:dyDescent="0.25">
      <c r="A6" s="97" t="s">
        <v>99</v>
      </c>
      <c r="B6" s="65"/>
      <c r="C6" s="86">
        <f>Лист4!B2</f>
        <v>42155</v>
      </c>
    </row>
    <row r="7" spans="1:7" ht="1.5" customHeight="1" x14ac:dyDescent="0.25">
      <c r="A7" s="68"/>
      <c r="B7" s="65"/>
      <c r="C7" s="67"/>
      <c r="F7" s="4"/>
    </row>
    <row r="8" spans="1:7" x14ac:dyDescent="0.25">
      <c r="A8" s="69" t="s">
        <v>1</v>
      </c>
      <c r="B8" s="70" t="s">
        <v>69</v>
      </c>
      <c r="C8" s="71" t="s">
        <v>70</v>
      </c>
    </row>
    <row r="9" spans="1:7" ht="4.5" customHeight="1" x14ac:dyDescent="0.25"/>
    <row r="10" spans="1:7" x14ac:dyDescent="0.25">
      <c r="A10" s="50" t="s">
        <v>112</v>
      </c>
    </row>
    <row r="11" spans="1:7" s="3" customFormat="1" x14ac:dyDescent="0.25">
      <c r="A11" s="80" t="s">
        <v>143</v>
      </c>
      <c r="B11" s="38" t="s">
        <v>6</v>
      </c>
      <c r="C11" s="33" t="s">
        <v>200</v>
      </c>
      <c r="D11" s="26"/>
      <c r="E11" s="26"/>
      <c r="F11" s="28"/>
      <c r="G11" s="26"/>
    </row>
    <row r="12" spans="1:7" s="3" customFormat="1" x14ac:dyDescent="0.25">
      <c r="A12" s="80" t="s">
        <v>144</v>
      </c>
      <c r="B12" s="38" t="s">
        <v>6</v>
      </c>
      <c r="C12" s="33" t="s">
        <v>125</v>
      </c>
      <c r="D12" s="26"/>
      <c r="E12" s="26"/>
      <c r="F12" s="28"/>
      <c r="G12" s="26"/>
    </row>
    <row r="13" spans="1:7" s="3" customFormat="1" x14ac:dyDescent="0.25">
      <c r="A13" s="80" t="s">
        <v>79</v>
      </c>
      <c r="B13" s="38" t="s">
        <v>6</v>
      </c>
      <c r="C13" s="34" t="s">
        <v>40</v>
      </c>
      <c r="D13" s="26"/>
      <c r="E13" s="26"/>
      <c r="F13" s="28"/>
      <c r="G13" s="26"/>
    </row>
    <row r="14" spans="1:7" s="3" customFormat="1" x14ac:dyDescent="0.25">
      <c r="A14" s="80" t="s">
        <v>24</v>
      </c>
      <c r="B14" s="38" t="s">
        <v>6</v>
      </c>
      <c r="C14" s="34" t="s">
        <v>26</v>
      </c>
      <c r="D14" s="26"/>
      <c r="E14" s="26"/>
      <c r="F14" s="28"/>
      <c r="G14" s="26"/>
    </row>
    <row r="15" spans="1:7" s="2" customFormat="1" x14ac:dyDescent="0.25">
      <c r="A15" s="80" t="s">
        <v>41</v>
      </c>
      <c r="B15" s="40" t="s">
        <v>14</v>
      </c>
      <c r="C15" s="31">
        <v>550</v>
      </c>
      <c r="D15" s="30"/>
      <c r="E15" s="25"/>
      <c r="F15" s="25"/>
      <c r="G15" s="25"/>
    </row>
    <row r="16" spans="1:7" s="2" customFormat="1" x14ac:dyDescent="0.25">
      <c r="A16" s="81" t="s">
        <v>42</v>
      </c>
      <c r="B16" s="39" t="s">
        <v>14</v>
      </c>
      <c r="C16" s="35">
        <v>750</v>
      </c>
      <c r="D16" s="30"/>
      <c r="E16" s="25"/>
      <c r="F16" s="25"/>
      <c r="G16" s="25"/>
    </row>
    <row r="17" spans="1:7" s="2" customFormat="1" x14ac:dyDescent="0.25">
      <c r="A17" s="80" t="s">
        <v>43</v>
      </c>
      <c r="B17" s="39" t="s">
        <v>14</v>
      </c>
      <c r="C17" s="35">
        <v>500</v>
      </c>
      <c r="D17" s="30"/>
      <c r="E17" s="25"/>
      <c r="F17" s="25"/>
      <c r="G17" s="25"/>
    </row>
    <row r="18" spans="1:7" s="2" customFormat="1" x14ac:dyDescent="0.25">
      <c r="A18" s="81" t="s">
        <v>44</v>
      </c>
      <c r="B18" s="39" t="s">
        <v>14</v>
      </c>
      <c r="C18" s="35">
        <v>550</v>
      </c>
      <c r="D18" s="30"/>
      <c r="E18" s="25"/>
      <c r="F18" s="25"/>
      <c r="G18" s="25"/>
    </row>
    <row r="19" spans="1:7" s="3" customFormat="1" x14ac:dyDescent="0.25">
      <c r="A19" s="32" t="s">
        <v>25</v>
      </c>
      <c r="B19" s="39" t="s">
        <v>14</v>
      </c>
      <c r="C19" s="31">
        <v>350</v>
      </c>
      <c r="D19" s="26"/>
      <c r="E19" s="26"/>
      <c r="F19" s="26"/>
      <c r="G19" s="26"/>
    </row>
    <row r="20" spans="1:7" s="3" customFormat="1" x14ac:dyDescent="0.25">
      <c r="A20" s="32" t="s">
        <v>67</v>
      </c>
      <c r="B20" s="39" t="s">
        <v>14</v>
      </c>
      <c r="C20" s="31">
        <v>250</v>
      </c>
      <c r="D20" s="26"/>
      <c r="E20" s="26"/>
      <c r="F20" s="26"/>
      <c r="G20" s="26"/>
    </row>
    <row r="21" spans="1:7" s="2" customFormat="1" x14ac:dyDescent="0.25">
      <c r="A21" s="53" t="s">
        <v>63</v>
      </c>
      <c r="B21" s="41" t="s">
        <v>2</v>
      </c>
      <c r="C21" s="35">
        <v>900</v>
      </c>
      <c r="D21" s="30"/>
      <c r="E21" s="25"/>
      <c r="F21" s="25"/>
      <c r="G21" s="25"/>
    </row>
    <row r="22" spans="1:7" s="3" customFormat="1" x14ac:dyDescent="0.25">
      <c r="A22" s="53" t="s">
        <v>29</v>
      </c>
      <c r="B22" s="39" t="s">
        <v>14</v>
      </c>
      <c r="C22" s="35">
        <v>350</v>
      </c>
      <c r="D22" s="26"/>
      <c r="E22" s="26"/>
      <c r="F22" s="26"/>
      <c r="G22" s="26"/>
    </row>
    <row r="24" spans="1:7" s="2" customFormat="1" x14ac:dyDescent="0.25">
      <c r="A24" s="50" t="s">
        <v>50</v>
      </c>
      <c r="B24" s="42"/>
      <c r="C24" s="52"/>
      <c r="D24" s="25"/>
      <c r="E24" s="25"/>
      <c r="F24" s="25"/>
      <c r="G24" s="25"/>
    </row>
    <row r="25" spans="1:7" s="2" customFormat="1" ht="15" customHeight="1" x14ac:dyDescent="0.25">
      <c r="A25" s="36" t="s">
        <v>59</v>
      </c>
      <c r="B25" s="41" t="s">
        <v>53</v>
      </c>
      <c r="C25" s="35">
        <v>5500</v>
      </c>
      <c r="D25" s="25"/>
      <c r="E25" s="25"/>
      <c r="F25" s="25"/>
      <c r="G25" s="25"/>
    </row>
    <row r="26" spans="1:7" s="2" customFormat="1" ht="15" customHeight="1" x14ac:dyDescent="0.25">
      <c r="A26" s="36" t="s">
        <v>82</v>
      </c>
      <c r="B26" s="41" t="s">
        <v>13</v>
      </c>
      <c r="C26" s="35">
        <v>150</v>
      </c>
      <c r="D26" s="25"/>
      <c r="E26" s="25"/>
      <c r="F26" s="25"/>
      <c r="G26" s="25"/>
    </row>
    <row r="27" spans="1:7" s="2" customFormat="1" ht="26.25" x14ac:dyDescent="0.25">
      <c r="A27" s="54" t="s">
        <v>30</v>
      </c>
      <c r="B27" s="41" t="s">
        <v>13</v>
      </c>
      <c r="C27" s="35">
        <v>350</v>
      </c>
      <c r="D27" s="25"/>
      <c r="E27" s="25"/>
      <c r="F27" s="25"/>
      <c r="G27" s="25"/>
    </row>
    <row r="28" spans="1:7" s="2" customFormat="1" ht="26.25" x14ac:dyDescent="0.25">
      <c r="A28" s="29" t="s">
        <v>84</v>
      </c>
      <c r="B28" s="41" t="s">
        <v>13</v>
      </c>
      <c r="C28" s="35">
        <v>1500</v>
      </c>
      <c r="D28" s="25"/>
      <c r="E28" s="25"/>
      <c r="F28" s="25"/>
      <c r="G28" s="25"/>
    </row>
    <row r="30" spans="1:7" s="2" customFormat="1" x14ac:dyDescent="0.25">
      <c r="A30" s="56" t="s">
        <v>64</v>
      </c>
      <c r="B30" s="42"/>
      <c r="C30" s="52"/>
      <c r="D30" s="25"/>
      <c r="E30" s="25"/>
      <c r="F30" s="25"/>
      <c r="G30" s="25"/>
    </row>
    <row r="31" spans="1:7" ht="116.25" customHeight="1" x14ac:dyDescent="0.25">
      <c r="A31" s="133" t="s">
        <v>83</v>
      </c>
      <c r="B31" s="133"/>
      <c r="C31" s="133"/>
    </row>
    <row r="32" spans="1:7" ht="2.25" customHeight="1" x14ac:dyDescent="0.25">
      <c r="A32" s="83"/>
      <c r="B32" s="84"/>
      <c r="C32" s="85"/>
    </row>
    <row r="33" spans="1:3" x14ac:dyDescent="0.25">
      <c r="A33" s="134" t="s">
        <v>77</v>
      </c>
      <c r="B33" s="134"/>
      <c r="C33" s="134"/>
    </row>
    <row r="34" spans="1:3" x14ac:dyDescent="0.25">
      <c r="B34" s="135" t="s">
        <v>206</v>
      </c>
      <c r="C34" s="135"/>
    </row>
  </sheetData>
  <sheetProtection password="CEC7" sheet="1" objects="1" scenarios="1" selectLockedCells="1"/>
  <mergeCells count="3">
    <mergeCell ref="A31:C31"/>
    <mergeCell ref="A33:C33"/>
    <mergeCell ref="B34:C34"/>
  </mergeCells>
  <hyperlinks>
    <hyperlink ref="C2" r:id="rId1"/>
    <hyperlink ref="C3" r:id="rId2"/>
    <hyperlink ref="B34:C34" location="Оглавление!A1" display="Назад в оглавление"/>
  </hyperlinks>
  <pageMargins left="0.9055118110236221" right="0.51181102362204722" top="0.35433070866141736" bottom="0.35433070866141736" header="0.31496062992125984" footer="0.31496062992125984"/>
  <pageSetup paperSize="9" scale="87" orientation="portrait" r:id="rId3"/>
  <headerFooter>
    <oddFooter>&amp;L&amp;P&amp;R&amp;"Arial,обычный"&amp;8&amp;K027027Эко-Структура . Строительство с применением натуральных материалов</oddFooter>
  </headerFooter>
  <colBreaks count="1" manualBreakCount="1">
    <brk id="3" max="1048575" man="1"/>
  </colBreak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G36"/>
  <sheetViews>
    <sheetView view="pageBreakPreview" zoomScaleNormal="100" zoomScaleSheetLayoutView="100" workbookViewId="0">
      <pane ySplit="8" topLeftCell="A9" activePane="bottomLeft" state="frozen"/>
      <selection pane="bottomLeft" activeCell="B36" sqref="B36:C36"/>
    </sheetView>
  </sheetViews>
  <sheetFormatPr defaultRowHeight="15" x14ac:dyDescent="0.25"/>
  <cols>
    <col min="1" max="1" width="75.28515625" customWidth="1"/>
    <col min="2" max="2" width="10.28515625" style="37" customWidth="1"/>
    <col min="3" max="3" width="15.28515625" style="1" customWidth="1"/>
  </cols>
  <sheetData>
    <row r="1" spans="1:6" ht="36.75" customHeight="1" x14ac:dyDescent="0.25">
      <c r="A1" s="57"/>
      <c r="B1" s="58" t="s">
        <v>72</v>
      </c>
      <c r="C1" s="59" t="s">
        <v>73</v>
      </c>
    </row>
    <row r="2" spans="1:6" x14ac:dyDescent="0.25">
      <c r="A2" s="60"/>
      <c r="B2" s="61"/>
      <c r="C2" s="62" t="s">
        <v>74</v>
      </c>
    </row>
    <row r="3" spans="1:6" x14ac:dyDescent="0.25">
      <c r="A3" s="60"/>
      <c r="B3" s="61"/>
      <c r="C3" s="63" t="s">
        <v>75</v>
      </c>
    </row>
    <row r="4" spans="1:6" x14ac:dyDescent="0.25">
      <c r="A4" s="64" t="s">
        <v>76</v>
      </c>
      <c r="B4" s="65"/>
      <c r="C4" s="66"/>
    </row>
    <row r="5" spans="1:6" x14ac:dyDescent="0.25">
      <c r="A5" s="64" t="s">
        <v>243</v>
      </c>
      <c r="B5" s="65"/>
      <c r="C5" s="66" t="s">
        <v>71</v>
      </c>
    </row>
    <row r="6" spans="1:6" x14ac:dyDescent="0.25">
      <c r="A6" s="100" t="s">
        <v>244</v>
      </c>
      <c r="B6" s="65"/>
      <c r="C6" s="86">
        <f>Лист4!B2</f>
        <v>42155</v>
      </c>
    </row>
    <row r="7" spans="1:6" ht="1.5" customHeight="1" x14ac:dyDescent="0.25">
      <c r="A7" s="68"/>
      <c r="B7" s="65"/>
      <c r="C7" s="67"/>
      <c r="F7" s="4"/>
    </row>
    <row r="8" spans="1:6" x14ac:dyDescent="0.25">
      <c r="A8" s="69" t="s">
        <v>1</v>
      </c>
      <c r="B8" s="70" t="s">
        <v>69</v>
      </c>
      <c r="C8" s="71" t="s">
        <v>70</v>
      </c>
    </row>
    <row r="9" spans="1:6" ht="4.5" customHeight="1" x14ac:dyDescent="0.25"/>
    <row r="10" spans="1:6" x14ac:dyDescent="0.25">
      <c r="A10" s="50" t="s">
        <v>251</v>
      </c>
    </row>
    <row r="11" spans="1:6" s="2" customFormat="1" ht="15.75" x14ac:dyDescent="0.25">
      <c r="A11" s="81" t="s">
        <v>238</v>
      </c>
      <c r="B11" s="39" t="s">
        <v>6</v>
      </c>
      <c r="C11" s="35" t="s">
        <v>239</v>
      </c>
      <c r="D11" s="5"/>
    </row>
    <row r="12" spans="1:6" s="2" customFormat="1" ht="15.75" x14ac:dyDescent="0.25">
      <c r="A12" s="81" t="s">
        <v>245</v>
      </c>
      <c r="B12" s="39" t="s">
        <v>6</v>
      </c>
      <c r="C12" s="35" t="s">
        <v>246</v>
      </c>
      <c r="D12" s="5"/>
    </row>
    <row r="13" spans="1:6" s="2" customFormat="1" ht="15.75" x14ac:dyDescent="0.25">
      <c r="A13" s="81" t="s">
        <v>240</v>
      </c>
      <c r="B13" s="39" t="s">
        <v>6</v>
      </c>
      <c r="C13" s="35" t="s">
        <v>241</v>
      </c>
      <c r="D13" s="5"/>
    </row>
    <row r="14" spans="1:6" s="2" customFormat="1" ht="15.75" x14ac:dyDescent="0.25">
      <c r="A14" s="81" t="s">
        <v>247</v>
      </c>
      <c r="B14" s="39" t="s">
        <v>6</v>
      </c>
      <c r="C14" s="35" t="s">
        <v>197</v>
      </c>
      <c r="D14" s="5"/>
    </row>
    <row r="15" spans="1:6" s="2" customFormat="1" ht="15.75" x14ac:dyDescent="0.25">
      <c r="A15" s="81" t="s">
        <v>242</v>
      </c>
      <c r="B15" s="39" t="s">
        <v>6</v>
      </c>
      <c r="C15" s="35" t="s">
        <v>253</v>
      </c>
      <c r="D15" s="5"/>
    </row>
    <row r="16" spans="1:6" s="2" customFormat="1" ht="15.75" x14ac:dyDescent="0.25">
      <c r="A16" s="81" t="s">
        <v>248</v>
      </c>
      <c r="B16" s="39" t="s">
        <v>6</v>
      </c>
      <c r="C16" s="34" t="s">
        <v>40</v>
      </c>
      <c r="D16" s="5"/>
    </row>
    <row r="17" spans="1:7" s="2" customFormat="1" ht="15.75" x14ac:dyDescent="0.25">
      <c r="A17" s="81" t="s">
        <v>249</v>
      </c>
      <c r="B17" s="39" t="s">
        <v>10</v>
      </c>
      <c r="C17" s="35">
        <v>900</v>
      </c>
      <c r="D17" s="5"/>
    </row>
    <row r="18" spans="1:7" s="2" customFormat="1" ht="15.75" x14ac:dyDescent="0.25">
      <c r="A18" s="81" t="s">
        <v>250</v>
      </c>
      <c r="B18" s="39" t="s">
        <v>10</v>
      </c>
      <c r="C18" s="35">
        <v>800</v>
      </c>
      <c r="D18" s="5"/>
    </row>
    <row r="19" spans="1:7" s="2" customFormat="1" ht="15.75" x14ac:dyDescent="0.25">
      <c r="A19" s="81" t="s">
        <v>254</v>
      </c>
      <c r="B19" s="39" t="s">
        <v>10</v>
      </c>
      <c r="C19" s="35">
        <v>800</v>
      </c>
      <c r="D19" s="5"/>
    </row>
    <row r="20" spans="1:7" s="2" customFormat="1" ht="15.75" x14ac:dyDescent="0.25">
      <c r="A20" s="81" t="s">
        <v>255</v>
      </c>
      <c r="B20" s="39" t="s">
        <v>10</v>
      </c>
      <c r="C20" s="35">
        <v>945</v>
      </c>
      <c r="D20" s="5"/>
    </row>
    <row r="21" spans="1:7" s="2" customFormat="1" x14ac:dyDescent="0.25">
      <c r="A21" s="53" t="s">
        <v>63</v>
      </c>
      <c r="B21" s="41" t="s">
        <v>2</v>
      </c>
      <c r="C21" s="35">
        <v>900</v>
      </c>
      <c r="D21" s="30"/>
      <c r="E21" s="25"/>
      <c r="F21" s="25"/>
      <c r="G21" s="25"/>
    </row>
    <row r="22" spans="1:7" s="2" customFormat="1" x14ac:dyDescent="0.25">
      <c r="A22" s="53" t="s">
        <v>252</v>
      </c>
      <c r="B22" s="41" t="s">
        <v>14</v>
      </c>
      <c r="C22" s="35" t="s">
        <v>163</v>
      </c>
      <c r="D22" s="30"/>
      <c r="E22" s="25"/>
      <c r="F22" s="25"/>
      <c r="G22" s="25"/>
    </row>
    <row r="23" spans="1:7" s="2" customFormat="1" ht="25.5" x14ac:dyDescent="0.25">
      <c r="A23" s="81" t="s">
        <v>256</v>
      </c>
      <c r="B23" s="39" t="s">
        <v>10</v>
      </c>
      <c r="C23" s="35" t="s">
        <v>257</v>
      </c>
      <c r="D23" s="5"/>
    </row>
    <row r="26" spans="1:7" s="2" customFormat="1" x14ac:dyDescent="0.25">
      <c r="A26" s="50" t="s">
        <v>50</v>
      </c>
      <c r="B26" s="42"/>
      <c r="C26" s="52"/>
      <c r="D26" s="25"/>
      <c r="E26" s="25"/>
      <c r="F26" s="25"/>
      <c r="G26" s="25"/>
    </row>
    <row r="27" spans="1:7" s="2" customFormat="1" ht="15" customHeight="1" x14ac:dyDescent="0.25">
      <c r="A27" s="36" t="s">
        <v>59</v>
      </c>
      <c r="B27" s="41" t="s">
        <v>53</v>
      </c>
      <c r="C27" s="35">
        <v>5500</v>
      </c>
      <c r="D27" s="25"/>
      <c r="E27" s="25"/>
      <c r="F27" s="25"/>
      <c r="G27" s="25"/>
    </row>
    <row r="28" spans="1:7" s="2" customFormat="1" ht="15" customHeight="1" x14ac:dyDescent="0.25">
      <c r="A28" s="36" t="s">
        <v>82</v>
      </c>
      <c r="B28" s="41" t="s">
        <v>13</v>
      </c>
      <c r="C28" s="35">
        <v>200</v>
      </c>
      <c r="D28" s="25"/>
      <c r="E28" s="25"/>
      <c r="F28" s="25"/>
      <c r="G28" s="25"/>
    </row>
    <row r="29" spans="1:7" s="2" customFormat="1" ht="26.25" x14ac:dyDescent="0.25">
      <c r="A29" s="54" t="s">
        <v>258</v>
      </c>
      <c r="B29" s="41" t="s">
        <v>13</v>
      </c>
      <c r="C29" s="35">
        <v>350</v>
      </c>
      <c r="D29" s="25"/>
      <c r="E29" s="25"/>
      <c r="F29" s="25"/>
      <c r="G29" s="25"/>
    </row>
    <row r="30" spans="1:7" s="2" customFormat="1" x14ac:dyDescent="0.25">
      <c r="A30" s="29" t="s">
        <v>259</v>
      </c>
      <c r="B30" s="41" t="s">
        <v>13</v>
      </c>
      <c r="C30" s="35" t="s">
        <v>260</v>
      </c>
      <c r="D30" s="25"/>
      <c r="E30" s="25"/>
      <c r="F30" s="25"/>
      <c r="G30" s="25"/>
    </row>
    <row r="32" spans="1:7" s="2" customFormat="1" x14ac:dyDescent="0.25">
      <c r="A32" s="56" t="s">
        <v>64</v>
      </c>
      <c r="B32" s="42"/>
      <c r="C32" s="52"/>
      <c r="D32" s="25"/>
      <c r="E32" s="25"/>
      <c r="F32" s="25"/>
      <c r="G32" s="25"/>
    </row>
    <row r="33" spans="1:3" ht="116.25" customHeight="1" x14ac:dyDescent="0.25">
      <c r="A33" s="133" t="s">
        <v>83</v>
      </c>
      <c r="B33" s="133"/>
      <c r="C33" s="133"/>
    </row>
    <row r="34" spans="1:3" ht="2.25" customHeight="1" x14ac:dyDescent="0.25">
      <c r="A34" s="83"/>
      <c r="B34" s="84"/>
      <c r="C34" s="85"/>
    </row>
    <row r="35" spans="1:3" x14ac:dyDescent="0.25">
      <c r="A35" s="134" t="s">
        <v>77</v>
      </c>
      <c r="B35" s="134"/>
      <c r="C35" s="134"/>
    </row>
    <row r="36" spans="1:3" x14ac:dyDescent="0.25">
      <c r="B36" s="135" t="s">
        <v>206</v>
      </c>
      <c r="C36" s="135"/>
    </row>
  </sheetData>
  <sheetProtection password="CEC7" sheet="1" objects="1" scenarios="1" selectLockedCells="1"/>
  <mergeCells count="3">
    <mergeCell ref="A33:C33"/>
    <mergeCell ref="A35:C35"/>
    <mergeCell ref="B36:C36"/>
  </mergeCells>
  <hyperlinks>
    <hyperlink ref="C2" r:id="rId1"/>
    <hyperlink ref="C3" r:id="rId2"/>
    <hyperlink ref="B36:C36" location="Оглавление!A1" display="Назад в оглавление"/>
  </hyperlinks>
  <pageMargins left="0.9055118110236221" right="0.51181102362204722" top="0.35433070866141736" bottom="0.35433070866141736" header="0.31496062992125984" footer="0.31496062992125984"/>
  <pageSetup paperSize="9" scale="86" orientation="portrait" r:id="rId3"/>
  <headerFooter>
    <oddFooter>&amp;L&amp;P&amp;R&amp;"Arial,обычный"&amp;8&amp;K027027Эко-Структура . Строительство с применением натуральных материалов</oddFooter>
  </headerFooter>
  <colBreaks count="1" manualBreakCount="1">
    <brk id="3" max="1048575" man="1"/>
  </colBreak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41"/>
  <sheetViews>
    <sheetView view="pageBreakPreview" zoomScaleNormal="110" zoomScaleSheetLayoutView="100" workbookViewId="0">
      <pane ySplit="8" topLeftCell="A9" activePane="bottomLeft" state="frozen"/>
      <selection pane="bottomLeft" activeCell="B41" sqref="B41:C41"/>
    </sheetView>
  </sheetViews>
  <sheetFormatPr defaultRowHeight="15" x14ac:dyDescent="0.25"/>
  <cols>
    <col min="1" max="1" width="73.5703125" customWidth="1"/>
    <col min="2" max="2" width="14.7109375" style="37" customWidth="1"/>
    <col min="3" max="3" width="15.28515625" style="1" customWidth="1"/>
  </cols>
  <sheetData>
    <row r="1" spans="1:7" ht="36.75" customHeight="1" x14ac:dyDescent="0.25">
      <c r="A1" s="57"/>
      <c r="B1" s="58" t="s">
        <v>72</v>
      </c>
      <c r="C1" s="59" t="s">
        <v>73</v>
      </c>
    </row>
    <row r="2" spans="1:7" x14ac:dyDescent="0.25">
      <c r="A2" s="60"/>
      <c r="B2" s="61"/>
      <c r="C2" s="62" t="s">
        <v>74</v>
      </c>
    </row>
    <row r="3" spans="1:7" x14ac:dyDescent="0.25">
      <c r="A3" s="60"/>
      <c r="B3" s="61"/>
      <c r="C3" s="63" t="s">
        <v>75</v>
      </c>
    </row>
    <row r="4" spans="1:7" x14ac:dyDescent="0.25">
      <c r="A4" s="64" t="s">
        <v>76</v>
      </c>
      <c r="B4" s="65"/>
      <c r="C4" s="66"/>
    </row>
    <row r="5" spans="1:7" x14ac:dyDescent="0.25">
      <c r="A5" s="64" t="s">
        <v>109</v>
      </c>
      <c r="B5" s="65"/>
      <c r="C5" s="66" t="s">
        <v>71</v>
      </c>
    </row>
    <row r="6" spans="1:7" x14ac:dyDescent="0.25">
      <c r="A6" s="94" t="s">
        <v>96</v>
      </c>
      <c r="B6" s="65"/>
      <c r="C6" s="86">
        <f>Лист4!B2</f>
        <v>42155</v>
      </c>
    </row>
    <row r="7" spans="1:7" ht="1.5" customHeight="1" x14ac:dyDescent="0.25">
      <c r="A7" s="68"/>
      <c r="B7" s="65"/>
      <c r="C7" s="67"/>
      <c r="F7" s="4"/>
    </row>
    <row r="8" spans="1:7" x14ac:dyDescent="0.25">
      <c r="A8" s="69" t="s">
        <v>1</v>
      </c>
      <c r="B8" s="70" t="s">
        <v>69</v>
      </c>
      <c r="C8" s="71" t="s">
        <v>70</v>
      </c>
    </row>
    <row r="9" spans="1:7" ht="4.5" customHeight="1" x14ac:dyDescent="0.25"/>
    <row r="10" spans="1:7" x14ac:dyDescent="0.25">
      <c r="A10" s="50" t="s">
        <v>97</v>
      </c>
    </row>
    <row r="11" spans="1:7" s="3" customFormat="1" x14ac:dyDescent="0.25">
      <c r="A11" s="80" t="s">
        <v>85</v>
      </c>
      <c r="B11" s="38" t="s">
        <v>6</v>
      </c>
      <c r="C11" s="33" t="s">
        <v>107</v>
      </c>
      <c r="D11" s="26"/>
      <c r="E11" s="26"/>
      <c r="F11" s="28"/>
      <c r="G11" s="26"/>
    </row>
    <row r="12" spans="1:7" s="3" customFormat="1" x14ac:dyDescent="0.25">
      <c r="A12" s="80" t="s">
        <v>86</v>
      </c>
      <c r="B12" s="38" t="s">
        <v>6</v>
      </c>
      <c r="C12" s="34" t="s">
        <v>40</v>
      </c>
      <c r="D12" s="26"/>
      <c r="E12" s="26"/>
      <c r="F12" s="28"/>
      <c r="G12" s="26"/>
    </row>
    <row r="13" spans="1:7" s="2" customFormat="1" x14ac:dyDescent="0.25">
      <c r="A13" s="81" t="s">
        <v>92</v>
      </c>
      <c r="B13" s="39" t="s">
        <v>13</v>
      </c>
      <c r="C13" s="35">
        <v>3800</v>
      </c>
      <c r="D13" s="30"/>
      <c r="E13" s="25"/>
      <c r="F13" s="25"/>
      <c r="G13" s="25"/>
    </row>
    <row r="14" spans="1:7" s="3" customFormat="1" x14ac:dyDescent="0.25">
      <c r="A14" s="80" t="s">
        <v>91</v>
      </c>
      <c r="B14" s="38" t="s">
        <v>14</v>
      </c>
      <c r="C14" s="72">
        <v>1500</v>
      </c>
      <c r="D14" s="26"/>
      <c r="E14" s="26"/>
      <c r="F14" s="28"/>
      <c r="G14" s="26"/>
    </row>
    <row r="15" spans="1:7" s="3" customFormat="1" x14ac:dyDescent="0.25">
      <c r="A15" s="80" t="s">
        <v>87</v>
      </c>
      <c r="B15" s="38" t="s">
        <v>14</v>
      </c>
      <c r="C15" s="72">
        <v>1500</v>
      </c>
      <c r="D15" s="26"/>
      <c r="E15" s="26"/>
      <c r="F15" s="28"/>
      <c r="G15" s="26"/>
    </row>
    <row r="16" spans="1:7" s="3" customFormat="1" x14ac:dyDescent="0.25">
      <c r="A16" s="80" t="s">
        <v>90</v>
      </c>
      <c r="B16" s="38" t="s">
        <v>14</v>
      </c>
      <c r="C16" s="72">
        <v>2600</v>
      </c>
      <c r="D16" s="26"/>
      <c r="E16" s="26"/>
      <c r="F16" s="28"/>
      <c r="G16" s="26"/>
    </row>
    <row r="17" spans="1:7" s="3" customFormat="1" x14ac:dyDescent="0.25">
      <c r="A17" s="80" t="s">
        <v>88</v>
      </c>
      <c r="B17" s="38" t="s">
        <v>14</v>
      </c>
      <c r="C17" s="72" t="s">
        <v>89</v>
      </c>
      <c r="D17" s="26"/>
      <c r="E17" s="26"/>
      <c r="F17" s="28"/>
      <c r="G17" s="26"/>
    </row>
    <row r="18" spans="1:7" s="3" customFormat="1" x14ac:dyDescent="0.25">
      <c r="A18" s="80" t="s">
        <v>227</v>
      </c>
      <c r="B18" s="38" t="s">
        <v>14</v>
      </c>
      <c r="C18" s="72">
        <v>950</v>
      </c>
      <c r="D18" s="26"/>
      <c r="E18" s="26"/>
      <c r="F18" s="28"/>
      <c r="G18" s="26"/>
    </row>
    <row r="19" spans="1:7" s="3" customFormat="1" x14ac:dyDescent="0.25">
      <c r="A19" s="80" t="s">
        <v>231</v>
      </c>
      <c r="B19" s="38" t="s">
        <v>14</v>
      </c>
      <c r="C19" s="72">
        <v>700</v>
      </c>
      <c r="D19" s="26"/>
      <c r="E19" s="26"/>
      <c r="F19" s="28"/>
      <c r="G19" s="26"/>
    </row>
    <row r="20" spans="1:7" s="3" customFormat="1" x14ac:dyDescent="0.25">
      <c r="A20" s="80" t="s">
        <v>94</v>
      </c>
      <c r="B20" s="38" t="s">
        <v>14</v>
      </c>
      <c r="C20" s="72">
        <v>300</v>
      </c>
      <c r="D20" s="26"/>
      <c r="E20" s="26"/>
      <c r="F20" s="28"/>
      <c r="G20" s="26"/>
    </row>
    <row r="21" spans="1:7" s="2" customFormat="1" x14ac:dyDescent="0.25">
      <c r="A21" s="80" t="s">
        <v>228</v>
      </c>
      <c r="B21" s="39" t="s">
        <v>14</v>
      </c>
      <c r="C21" s="35" t="s">
        <v>93</v>
      </c>
      <c r="D21" s="30"/>
      <c r="E21" s="25"/>
      <c r="F21" s="25"/>
      <c r="G21" s="25"/>
    </row>
    <row r="22" spans="1:7" s="2" customFormat="1" x14ac:dyDescent="0.25">
      <c r="A22" s="81" t="s">
        <v>229</v>
      </c>
      <c r="B22" s="39" t="s">
        <v>14</v>
      </c>
      <c r="C22" s="35">
        <v>1200</v>
      </c>
      <c r="D22" s="30"/>
      <c r="E22" s="25"/>
      <c r="F22" s="25"/>
      <c r="G22" s="25"/>
    </row>
    <row r="23" spans="1:7" s="3" customFormat="1" x14ac:dyDescent="0.25">
      <c r="A23" s="32" t="s">
        <v>95</v>
      </c>
      <c r="B23" s="39" t="s">
        <v>13</v>
      </c>
      <c r="C23" s="31">
        <v>670</v>
      </c>
      <c r="D23" s="26"/>
      <c r="E23" s="26"/>
      <c r="F23" s="26"/>
      <c r="G23" s="26"/>
    </row>
    <row r="24" spans="1:7" s="2" customFormat="1" x14ac:dyDescent="0.25">
      <c r="A24" s="53" t="s">
        <v>230</v>
      </c>
      <c r="B24" s="41" t="s">
        <v>14</v>
      </c>
      <c r="C24" s="35">
        <v>1200</v>
      </c>
      <c r="D24" s="30"/>
      <c r="E24" s="25"/>
      <c r="F24" s="25"/>
      <c r="G24" s="25"/>
    </row>
    <row r="26" spans="1:7" s="2" customFormat="1" x14ac:dyDescent="0.25">
      <c r="A26" s="50" t="s">
        <v>58</v>
      </c>
      <c r="B26" s="42"/>
      <c r="C26" s="52"/>
      <c r="D26" s="25"/>
      <c r="E26" s="25"/>
      <c r="F26" s="25"/>
      <c r="G26" s="25"/>
    </row>
    <row r="27" spans="1:7" s="2" customFormat="1" x14ac:dyDescent="0.25">
      <c r="A27" s="53" t="s">
        <v>289</v>
      </c>
      <c r="B27" s="41" t="s">
        <v>53</v>
      </c>
      <c r="C27" s="35" t="s">
        <v>233</v>
      </c>
      <c r="D27" s="25"/>
      <c r="E27" s="25"/>
      <c r="F27" s="25"/>
      <c r="G27" s="25"/>
    </row>
    <row r="28" spans="1:7" s="2" customFormat="1" x14ac:dyDescent="0.25">
      <c r="A28" s="53" t="s">
        <v>142</v>
      </c>
      <c r="B28" s="41" t="s">
        <v>13</v>
      </c>
      <c r="C28" s="35" t="s">
        <v>23</v>
      </c>
      <c r="D28" s="25"/>
      <c r="E28" s="25"/>
      <c r="F28" s="25"/>
      <c r="G28" s="25"/>
    </row>
    <row r="30" spans="1:7" s="2" customFormat="1" x14ac:dyDescent="0.25">
      <c r="A30" s="50" t="s">
        <v>50</v>
      </c>
      <c r="B30" s="42"/>
      <c r="C30" s="52"/>
      <c r="D30" s="25"/>
      <c r="E30" s="25"/>
      <c r="F30" s="25"/>
      <c r="G30" s="25"/>
    </row>
    <row r="31" spans="1:7" s="2" customFormat="1" ht="15" customHeight="1" x14ac:dyDescent="0.25">
      <c r="A31" s="53" t="s">
        <v>59</v>
      </c>
      <c r="B31" s="41" t="s">
        <v>53</v>
      </c>
      <c r="C31" s="35">
        <v>5500</v>
      </c>
      <c r="D31" s="25"/>
      <c r="E31" s="25"/>
      <c r="F31" s="25"/>
      <c r="G31" s="25"/>
    </row>
    <row r="32" spans="1:7" s="2" customFormat="1" ht="15" customHeight="1" x14ac:dyDescent="0.25">
      <c r="A32" s="53" t="s">
        <v>108</v>
      </c>
      <c r="B32" s="41" t="s">
        <v>13</v>
      </c>
      <c r="C32" s="35">
        <v>150</v>
      </c>
      <c r="D32" s="25"/>
      <c r="E32" s="25"/>
      <c r="F32" s="25"/>
      <c r="G32" s="25"/>
    </row>
    <row r="33" spans="1:7" s="2" customFormat="1" ht="15" customHeight="1" x14ac:dyDescent="0.25">
      <c r="A33" s="53" t="s">
        <v>232</v>
      </c>
      <c r="B33" s="41" t="s">
        <v>13</v>
      </c>
      <c r="C33" s="35">
        <v>250</v>
      </c>
      <c r="D33" s="25"/>
      <c r="E33" s="25"/>
      <c r="F33" s="25"/>
      <c r="G33" s="25"/>
    </row>
    <row r="34" spans="1:7" s="2" customFormat="1" ht="25.5" x14ac:dyDescent="0.25">
      <c r="A34" s="82" t="s">
        <v>30</v>
      </c>
      <c r="B34" s="41" t="s">
        <v>13</v>
      </c>
      <c r="C34" s="35">
        <v>350</v>
      </c>
      <c r="D34" s="25"/>
      <c r="E34" s="25"/>
      <c r="F34" s="25"/>
      <c r="G34" s="25"/>
    </row>
    <row r="35" spans="1:7" s="2" customFormat="1" x14ac:dyDescent="0.25">
      <c r="A35" s="53" t="s">
        <v>118</v>
      </c>
      <c r="B35" s="41" t="s">
        <v>13</v>
      </c>
      <c r="C35" s="35">
        <v>2500</v>
      </c>
      <c r="D35" s="25"/>
      <c r="E35" s="25"/>
      <c r="F35" s="25"/>
      <c r="G35" s="25"/>
    </row>
    <row r="37" spans="1:7" s="2" customFormat="1" x14ac:dyDescent="0.25">
      <c r="A37" s="56" t="s">
        <v>64</v>
      </c>
      <c r="B37" s="42"/>
      <c r="C37" s="52"/>
      <c r="D37" s="25"/>
      <c r="E37" s="25"/>
      <c r="F37" s="25"/>
      <c r="G37" s="25"/>
    </row>
    <row r="38" spans="1:7" ht="116.25" customHeight="1" x14ac:dyDescent="0.25">
      <c r="A38" s="133" t="s">
        <v>98</v>
      </c>
      <c r="B38" s="133"/>
      <c r="C38" s="133"/>
    </row>
    <row r="39" spans="1:7" ht="2.25" customHeight="1" x14ac:dyDescent="0.25">
      <c r="A39" s="83"/>
      <c r="B39" s="84"/>
      <c r="C39" s="85"/>
    </row>
    <row r="40" spans="1:7" x14ac:dyDescent="0.25">
      <c r="A40" s="134" t="s">
        <v>77</v>
      </c>
      <c r="B40" s="134"/>
      <c r="C40" s="134"/>
    </row>
    <row r="41" spans="1:7" x14ac:dyDescent="0.25">
      <c r="B41" s="135" t="s">
        <v>206</v>
      </c>
      <c r="C41" s="135"/>
    </row>
  </sheetData>
  <sheetProtection password="CEC7" sheet="1" objects="1" scenarios="1" selectLockedCells="1"/>
  <mergeCells count="3">
    <mergeCell ref="A38:C38"/>
    <mergeCell ref="A40:C40"/>
    <mergeCell ref="B41:C41"/>
  </mergeCells>
  <hyperlinks>
    <hyperlink ref="C2" r:id="rId1"/>
    <hyperlink ref="C3" r:id="rId2"/>
    <hyperlink ref="B41:C41" location="Оглавление!A1" display="Назад в оглавление"/>
  </hyperlinks>
  <pageMargins left="0.9055118110236221" right="0.51181102362204722" top="0.35433070866141736" bottom="0.35433070866141736" header="0" footer="0.31496062992125984"/>
  <pageSetup paperSize="9" scale="84" orientation="portrait" r:id="rId3"/>
  <headerFooter>
    <oddFooter>&amp;L&amp;P&amp;R&amp;"Arial,обычный"&amp;8&amp;K027027Эко-Структура . Строительство с применением натуральных материалов</oddFooter>
  </headerFooter>
  <colBreaks count="1" manualBreakCount="1">
    <brk id="3" max="1048575" man="1"/>
  </colBreak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G26"/>
  <sheetViews>
    <sheetView view="pageBreakPreview" zoomScaleNormal="110" zoomScaleSheetLayoutView="100" workbookViewId="0">
      <pane ySplit="8" topLeftCell="A9" activePane="bottomLeft" state="frozen"/>
      <selection pane="bottomLeft" activeCell="B26" sqref="B26:C26"/>
    </sheetView>
  </sheetViews>
  <sheetFormatPr defaultRowHeight="15" x14ac:dyDescent="0.25"/>
  <cols>
    <col min="1" max="1" width="81.28515625" customWidth="1"/>
    <col min="2" max="2" width="14.7109375" style="37" customWidth="1"/>
    <col min="3" max="3" width="15.28515625" style="1" customWidth="1"/>
  </cols>
  <sheetData>
    <row r="1" spans="1:7" ht="36.75" customHeight="1" x14ac:dyDescent="0.25">
      <c r="A1" s="57"/>
      <c r="B1" s="58" t="s">
        <v>72</v>
      </c>
      <c r="C1" s="59" t="s">
        <v>73</v>
      </c>
    </row>
    <row r="2" spans="1:7" x14ac:dyDescent="0.25">
      <c r="A2" s="60"/>
      <c r="B2" s="61"/>
      <c r="C2" s="62" t="s">
        <v>74</v>
      </c>
    </row>
    <row r="3" spans="1:7" x14ac:dyDescent="0.25">
      <c r="A3" s="60"/>
      <c r="B3" s="61"/>
      <c r="C3" s="63" t="s">
        <v>75</v>
      </c>
    </row>
    <row r="4" spans="1:7" x14ac:dyDescent="0.25">
      <c r="A4" s="64" t="s">
        <v>76</v>
      </c>
      <c r="B4" s="65"/>
      <c r="C4" s="66"/>
    </row>
    <row r="5" spans="1:7" x14ac:dyDescent="0.25">
      <c r="A5" s="64" t="s">
        <v>109</v>
      </c>
      <c r="B5" s="65"/>
      <c r="C5" s="66" t="s">
        <v>71</v>
      </c>
    </row>
    <row r="6" spans="1:7" x14ac:dyDescent="0.25">
      <c r="A6" s="108" t="s">
        <v>295</v>
      </c>
      <c r="B6" s="65"/>
      <c r="C6" s="86">
        <f>Лист4!B2</f>
        <v>42155</v>
      </c>
    </row>
    <row r="7" spans="1:7" ht="1.5" customHeight="1" x14ac:dyDescent="0.25">
      <c r="A7" s="68"/>
      <c r="B7" s="65"/>
      <c r="C7" s="67"/>
      <c r="F7" s="4"/>
    </row>
    <row r="8" spans="1:7" x14ac:dyDescent="0.25">
      <c r="A8" s="69" t="s">
        <v>1</v>
      </c>
      <c r="B8" s="70" t="s">
        <v>69</v>
      </c>
      <c r="C8" s="71" t="s">
        <v>70</v>
      </c>
    </row>
    <row r="9" spans="1:7" ht="4.5" customHeight="1" x14ac:dyDescent="0.25"/>
    <row r="10" spans="1:7" ht="18" customHeight="1" x14ac:dyDescent="0.25">
      <c r="A10" s="50" t="s">
        <v>303</v>
      </c>
    </row>
    <row r="11" spans="1:7" s="3" customFormat="1" x14ac:dyDescent="0.25">
      <c r="A11" s="80" t="s">
        <v>297</v>
      </c>
      <c r="B11" s="38" t="s">
        <v>2</v>
      </c>
      <c r="C11" s="33" t="s">
        <v>299</v>
      </c>
      <c r="D11" s="26"/>
      <c r="E11" s="26"/>
      <c r="F11" s="28"/>
      <c r="G11" s="26"/>
    </row>
    <row r="12" spans="1:7" s="3" customFormat="1" x14ac:dyDescent="0.25">
      <c r="A12" s="80" t="s">
        <v>298</v>
      </c>
      <c r="B12" s="38" t="s">
        <v>2</v>
      </c>
      <c r="C12" s="33" t="s">
        <v>300</v>
      </c>
      <c r="D12" s="26"/>
      <c r="E12" s="26"/>
      <c r="F12" s="28"/>
      <c r="G12" s="26"/>
    </row>
    <row r="13" spans="1:7" s="3" customFormat="1" x14ac:dyDescent="0.25">
      <c r="A13" s="80" t="s">
        <v>301</v>
      </c>
      <c r="B13" s="38" t="s">
        <v>2</v>
      </c>
      <c r="C13" s="33" t="s">
        <v>304</v>
      </c>
      <c r="D13" s="26"/>
      <c r="E13" s="26"/>
      <c r="F13" s="28"/>
      <c r="G13" s="26"/>
    </row>
    <row r="14" spans="1:7" s="3" customFormat="1" x14ac:dyDescent="0.25">
      <c r="A14" s="80" t="s">
        <v>305</v>
      </c>
      <c r="B14" s="38" t="s">
        <v>2</v>
      </c>
      <c r="C14" s="33" t="s">
        <v>306</v>
      </c>
      <c r="D14" s="26"/>
      <c r="E14" s="26"/>
      <c r="F14" s="28"/>
      <c r="G14" s="26"/>
    </row>
    <row r="15" spans="1:7" s="3" customFormat="1" x14ac:dyDescent="0.25">
      <c r="A15" s="80" t="s">
        <v>311</v>
      </c>
      <c r="B15" s="38" t="s">
        <v>6</v>
      </c>
      <c r="C15" s="34" t="s">
        <v>125</v>
      </c>
      <c r="D15" s="26"/>
      <c r="E15" s="26"/>
      <c r="F15" s="28"/>
      <c r="G15" s="26"/>
    </row>
    <row r="16" spans="1:7" s="3" customFormat="1" x14ac:dyDescent="0.25">
      <c r="A16" s="80" t="s">
        <v>312</v>
      </c>
      <c r="B16" s="38" t="s">
        <v>6</v>
      </c>
      <c r="C16" s="34" t="s">
        <v>180</v>
      </c>
      <c r="D16" s="26"/>
      <c r="E16" s="26"/>
      <c r="F16" s="28"/>
      <c r="G16" s="26"/>
    </row>
    <row r="18" spans="1:7" s="2" customFormat="1" x14ac:dyDescent="0.25">
      <c r="A18" s="50" t="s">
        <v>307</v>
      </c>
      <c r="B18" s="42"/>
      <c r="C18" s="52"/>
      <c r="D18" s="25"/>
      <c r="E18" s="25"/>
      <c r="F18" s="25"/>
      <c r="G18" s="25"/>
    </row>
    <row r="19" spans="1:7" s="3" customFormat="1" x14ac:dyDescent="0.25">
      <c r="A19" s="80" t="s">
        <v>308</v>
      </c>
      <c r="B19" s="38" t="s">
        <v>2</v>
      </c>
      <c r="C19" s="72" t="s">
        <v>313</v>
      </c>
      <c r="D19" s="26"/>
      <c r="E19" s="26"/>
      <c r="F19" s="28"/>
      <c r="G19" s="26"/>
    </row>
    <row r="20" spans="1:7" s="3" customFormat="1" x14ac:dyDescent="0.25">
      <c r="A20" s="80" t="s">
        <v>309</v>
      </c>
      <c r="B20" s="38" t="s">
        <v>2</v>
      </c>
      <c r="C20" s="72" t="s">
        <v>314</v>
      </c>
      <c r="D20" s="26"/>
      <c r="E20" s="26"/>
      <c r="F20" s="28"/>
      <c r="G20" s="26"/>
    </row>
    <row r="22" spans="1:7" s="2" customFormat="1" x14ac:dyDescent="0.25">
      <c r="A22" s="56" t="s">
        <v>64</v>
      </c>
      <c r="B22" s="42"/>
      <c r="C22" s="52"/>
      <c r="D22" s="25"/>
      <c r="E22" s="25"/>
      <c r="F22" s="25"/>
      <c r="G22" s="25"/>
    </row>
    <row r="23" spans="1:7" ht="142.5" customHeight="1" x14ac:dyDescent="0.25">
      <c r="A23" s="133" t="s">
        <v>310</v>
      </c>
      <c r="B23" s="133"/>
      <c r="C23" s="133"/>
    </row>
    <row r="24" spans="1:7" ht="2.25" customHeight="1" x14ac:dyDescent="0.25">
      <c r="A24" s="83"/>
      <c r="B24" s="84"/>
      <c r="C24" s="85"/>
    </row>
    <row r="25" spans="1:7" x14ac:dyDescent="0.25">
      <c r="A25" s="134" t="s">
        <v>77</v>
      </c>
      <c r="B25" s="134"/>
      <c r="C25" s="134"/>
    </row>
    <row r="26" spans="1:7" x14ac:dyDescent="0.25">
      <c r="B26" s="135" t="s">
        <v>206</v>
      </c>
      <c r="C26" s="135"/>
    </row>
  </sheetData>
  <sheetProtection password="CEC7" sheet="1" objects="1" scenarios="1" selectLockedCells="1"/>
  <mergeCells count="3">
    <mergeCell ref="A23:C23"/>
    <mergeCell ref="A25:C25"/>
    <mergeCell ref="B26:C26"/>
  </mergeCells>
  <hyperlinks>
    <hyperlink ref="C2" r:id="rId1"/>
    <hyperlink ref="C3" r:id="rId2"/>
    <hyperlink ref="B26:C26" location="Оглавление!A1" display="Назад в оглавление"/>
  </hyperlinks>
  <pageMargins left="0.9055118110236221" right="0.51181102362204722" top="0.35433070866141736" bottom="0.35433070866141736" header="0" footer="0.31496062992125984"/>
  <pageSetup paperSize="9" scale="78" orientation="portrait" r:id="rId3"/>
  <headerFooter>
    <oddFooter>&amp;L&amp;P&amp;R&amp;"Arial,обычный"&amp;8&amp;K027027Эко-Структура . Строительство с применением натуральных материалов</oddFooter>
  </headerFooter>
  <colBreaks count="1" manualBreakCount="1">
    <brk id="3" max="1048575" man="1"/>
  </colBreak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G31"/>
  <sheetViews>
    <sheetView view="pageBreakPreview" zoomScaleNormal="110" zoomScaleSheetLayoutView="100" workbookViewId="0">
      <pane ySplit="8" topLeftCell="A9" activePane="bottomLeft" state="frozen"/>
      <selection pane="bottomLeft" activeCell="B31" sqref="B31:C31"/>
    </sheetView>
  </sheetViews>
  <sheetFormatPr defaultRowHeight="15" x14ac:dyDescent="0.25"/>
  <cols>
    <col min="1" max="1" width="77.7109375" customWidth="1"/>
    <col min="2" max="2" width="14.7109375" style="37" customWidth="1"/>
    <col min="3" max="3" width="15.28515625" style="1" customWidth="1"/>
  </cols>
  <sheetData>
    <row r="1" spans="1:7" ht="36.75" customHeight="1" x14ac:dyDescent="0.25">
      <c r="A1" s="57"/>
      <c r="B1" s="58" t="s">
        <v>72</v>
      </c>
      <c r="C1" s="59" t="s">
        <v>73</v>
      </c>
    </row>
    <row r="2" spans="1:7" x14ac:dyDescent="0.25">
      <c r="A2" s="60"/>
      <c r="B2" s="61"/>
      <c r="C2" s="62" t="s">
        <v>74</v>
      </c>
    </row>
    <row r="3" spans="1:7" x14ac:dyDescent="0.25">
      <c r="A3" s="60"/>
      <c r="B3" s="61"/>
      <c r="C3" s="63" t="s">
        <v>75</v>
      </c>
    </row>
    <row r="4" spans="1:7" x14ac:dyDescent="0.25">
      <c r="A4" s="64" t="s">
        <v>76</v>
      </c>
      <c r="B4" s="65"/>
      <c r="C4" s="66"/>
    </row>
    <row r="5" spans="1:7" x14ac:dyDescent="0.25">
      <c r="A5" s="64" t="s">
        <v>109</v>
      </c>
      <c r="B5" s="65"/>
      <c r="C5" s="66" t="s">
        <v>71</v>
      </c>
    </row>
    <row r="6" spans="1:7" x14ac:dyDescent="0.25">
      <c r="A6" s="106" t="s">
        <v>281</v>
      </c>
      <c r="B6" s="65"/>
      <c r="C6" s="86">
        <f>Лист4!B2</f>
        <v>42155</v>
      </c>
    </row>
    <row r="7" spans="1:7" ht="1.5" customHeight="1" x14ac:dyDescent="0.25">
      <c r="A7" s="68"/>
      <c r="B7" s="65"/>
      <c r="C7" s="67"/>
      <c r="F7" s="4"/>
    </row>
    <row r="8" spans="1:7" x14ac:dyDescent="0.25">
      <c r="A8" s="69" t="s">
        <v>1</v>
      </c>
      <c r="B8" s="70" t="s">
        <v>69</v>
      </c>
      <c r="C8" s="71" t="s">
        <v>70</v>
      </c>
    </row>
    <row r="9" spans="1:7" ht="4.5" customHeight="1" x14ac:dyDescent="0.25"/>
    <row r="10" spans="1:7" x14ac:dyDescent="0.25">
      <c r="A10" s="50" t="s">
        <v>294</v>
      </c>
    </row>
    <row r="11" spans="1:7" s="3" customFormat="1" ht="25.5" x14ac:dyDescent="0.25">
      <c r="A11" s="80" t="s">
        <v>282</v>
      </c>
      <c r="B11" s="38" t="s">
        <v>6</v>
      </c>
      <c r="C11" s="33" t="s">
        <v>122</v>
      </c>
      <c r="D11" s="26"/>
      <c r="E11" s="26"/>
      <c r="F11" s="28"/>
      <c r="G11" s="26"/>
    </row>
    <row r="12" spans="1:7" s="3" customFormat="1" ht="25.5" x14ac:dyDescent="0.25">
      <c r="A12" s="80" t="s">
        <v>283</v>
      </c>
      <c r="B12" s="38" t="s">
        <v>6</v>
      </c>
      <c r="C12" s="34" t="s">
        <v>7</v>
      </c>
      <c r="D12" s="26"/>
      <c r="E12" s="26"/>
      <c r="F12" s="28"/>
      <c r="G12" s="26"/>
    </row>
    <row r="13" spans="1:7" s="3" customFormat="1" ht="25.5" x14ac:dyDescent="0.25">
      <c r="A13" s="80" t="s">
        <v>291</v>
      </c>
      <c r="B13" s="38" t="s">
        <v>6</v>
      </c>
      <c r="C13" s="34" t="s">
        <v>279</v>
      </c>
      <c r="D13" s="26"/>
      <c r="E13" s="26"/>
      <c r="F13" s="28"/>
      <c r="G13" s="26"/>
    </row>
    <row r="14" spans="1:7" s="2" customFormat="1" x14ac:dyDescent="0.25">
      <c r="A14" s="81" t="s">
        <v>284</v>
      </c>
      <c r="B14" s="39" t="s">
        <v>14</v>
      </c>
      <c r="C14" s="35">
        <v>1400</v>
      </c>
      <c r="D14" s="30"/>
      <c r="E14" s="25"/>
      <c r="F14" s="25"/>
      <c r="G14" s="25"/>
    </row>
    <row r="15" spans="1:7" s="2" customFormat="1" x14ac:dyDescent="0.25">
      <c r="A15" s="81" t="s">
        <v>285</v>
      </c>
      <c r="B15" s="39" t="s">
        <v>14</v>
      </c>
      <c r="C15" s="35">
        <v>650</v>
      </c>
      <c r="D15" s="30"/>
      <c r="E15" s="25"/>
      <c r="F15" s="25"/>
      <c r="G15" s="25"/>
    </row>
    <row r="16" spans="1:7" s="3" customFormat="1" x14ac:dyDescent="0.25">
      <c r="A16" s="80" t="s">
        <v>91</v>
      </c>
      <c r="B16" s="38" t="s">
        <v>14</v>
      </c>
      <c r="C16" s="72">
        <v>630</v>
      </c>
      <c r="D16" s="26"/>
      <c r="E16" s="26"/>
      <c r="F16" s="28"/>
      <c r="G16" s="26"/>
    </row>
    <row r="17" spans="1:7" s="3" customFormat="1" x14ac:dyDescent="0.25">
      <c r="A17" s="80" t="s">
        <v>292</v>
      </c>
      <c r="B17" s="38" t="s">
        <v>14</v>
      </c>
      <c r="C17" s="72">
        <v>650</v>
      </c>
      <c r="D17" s="26"/>
      <c r="E17" s="26"/>
      <c r="F17" s="28"/>
      <c r="G17" s="26"/>
    </row>
    <row r="19" spans="1:7" s="2" customFormat="1" x14ac:dyDescent="0.25">
      <c r="A19" s="50" t="s">
        <v>58</v>
      </c>
      <c r="B19" s="42"/>
      <c r="C19" s="52"/>
      <c r="D19" s="25"/>
      <c r="E19" s="25"/>
      <c r="F19" s="25"/>
      <c r="G19" s="25"/>
    </row>
    <row r="20" spans="1:7" s="3" customFormat="1" x14ac:dyDescent="0.25">
      <c r="A20" s="80" t="s">
        <v>315</v>
      </c>
      <c r="B20" s="38" t="s">
        <v>14</v>
      </c>
      <c r="C20" s="72" t="s">
        <v>302</v>
      </c>
      <c r="D20" s="26"/>
      <c r="E20" s="26"/>
      <c r="F20" s="28"/>
      <c r="G20" s="26"/>
    </row>
    <row r="21" spans="1:7" s="3" customFormat="1" x14ac:dyDescent="0.25">
      <c r="A21" s="80" t="s">
        <v>287</v>
      </c>
      <c r="B21" s="38" t="s">
        <v>2</v>
      </c>
      <c r="C21" s="72" t="s">
        <v>286</v>
      </c>
      <c r="D21" s="26"/>
      <c r="E21" s="26"/>
      <c r="F21" s="28"/>
      <c r="G21" s="26"/>
    </row>
    <row r="22" spans="1:7" s="3" customFormat="1" x14ac:dyDescent="0.25">
      <c r="A22" s="80" t="s">
        <v>288</v>
      </c>
      <c r="B22" s="38" t="s">
        <v>2</v>
      </c>
      <c r="C22" s="72" t="s">
        <v>161</v>
      </c>
      <c r="D22" s="26"/>
      <c r="E22" s="26"/>
      <c r="F22" s="28"/>
      <c r="G22" s="26"/>
    </row>
    <row r="23" spans="1:7" s="3" customFormat="1" x14ac:dyDescent="0.25">
      <c r="A23" s="80" t="s">
        <v>290</v>
      </c>
      <c r="B23" s="38" t="s">
        <v>14</v>
      </c>
      <c r="C23" s="72" t="s">
        <v>163</v>
      </c>
      <c r="D23" s="26"/>
      <c r="E23" s="26"/>
      <c r="F23" s="28"/>
      <c r="G23" s="26"/>
    </row>
    <row r="24" spans="1:7" s="3" customFormat="1" x14ac:dyDescent="0.25">
      <c r="A24" s="80" t="s">
        <v>296</v>
      </c>
      <c r="B24" s="38" t="s">
        <v>2</v>
      </c>
      <c r="C24" s="72" t="s">
        <v>8</v>
      </c>
      <c r="D24" s="26"/>
      <c r="E24" s="26"/>
      <c r="F24" s="28"/>
      <c r="G24" s="26"/>
    </row>
    <row r="25" spans="1:7" s="3" customFormat="1" x14ac:dyDescent="0.25">
      <c r="A25" s="80" t="s">
        <v>293</v>
      </c>
      <c r="B25" s="38" t="s">
        <v>2</v>
      </c>
      <c r="C25" s="72" t="s">
        <v>213</v>
      </c>
      <c r="D25" s="26"/>
      <c r="E25" s="26"/>
      <c r="F25" s="28"/>
      <c r="G25" s="26"/>
    </row>
    <row r="27" spans="1:7" s="2" customFormat="1" x14ac:dyDescent="0.25">
      <c r="A27" s="56" t="s">
        <v>64</v>
      </c>
      <c r="B27" s="42"/>
      <c r="C27" s="52"/>
      <c r="D27" s="25"/>
      <c r="E27" s="25"/>
      <c r="F27" s="25"/>
      <c r="G27" s="25"/>
    </row>
    <row r="28" spans="1:7" ht="116.25" customHeight="1" x14ac:dyDescent="0.25">
      <c r="A28" s="133" t="s">
        <v>98</v>
      </c>
      <c r="B28" s="133"/>
      <c r="C28" s="133"/>
    </row>
    <row r="29" spans="1:7" ht="2.25" customHeight="1" x14ac:dyDescent="0.25">
      <c r="A29" s="83"/>
      <c r="B29" s="84"/>
      <c r="C29" s="85"/>
    </row>
    <row r="30" spans="1:7" x14ac:dyDescent="0.25">
      <c r="A30" s="134" t="s">
        <v>77</v>
      </c>
      <c r="B30" s="134"/>
      <c r="C30" s="134"/>
    </row>
    <row r="31" spans="1:7" x14ac:dyDescent="0.25">
      <c r="B31" s="135" t="s">
        <v>206</v>
      </c>
      <c r="C31" s="135"/>
    </row>
  </sheetData>
  <sheetProtection password="CEC7" sheet="1" objects="1" scenarios="1" selectLockedCells="1"/>
  <mergeCells count="3">
    <mergeCell ref="A28:C28"/>
    <mergeCell ref="A30:C30"/>
    <mergeCell ref="B31:C31"/>
  </mergeCells>
  <hyperlinks>
    <hyperlink ref="C2" r:id="rId1"/>
    <hyperlink ref="C3" r:id="rId2"/>
    <hyperlink ref="B31:C31" location="Оглавление!A1" display="Назад в оглавление"/>
  </hyperlinks>
  <pageMargins left="0.9055118110236221" right="0.51181102362204722" top="0.35433070866141736" bottom="0.35433070866141736" header="0" footer="0.31496062992125984"/>
  <pageSetup paperSize="9" scale="81" orientation="portrait" r:id="rId3"/>
  <headerFooter>
    <oddFooter>&amp;L&amp;P&amp;R&amp;"Arial,обычный"&amp;8&amp;K027027Эко-Структура . Строительство с применением натуральных материалов</oddFooter>
  </headerFooter>
  <colBreaks count="1" manualBreakCount="1">
    <brk id="3" max="1048575" man="1"/>
  </colBreaks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97"/>
  <sheetViews>
    <sheetView view="pageBreakPreview" zoomScaleNormal="100" zoomScaleSheetLayoutView="100" workbookViewId="0">
      <selection activeCell="B97" sqref="B97:C97"/>
    </sheetView>
  </sheetViews>
  <sheetFormatPr defaultRowHeight="15" x14ac:dyDescent="0.25"/>
  <cols>
    <col min="1" max="1" width="79.85546875" customWidth="1"/>
    <col min="2" max="2" width="12.85546875" style="37" customWidth="1"/>
    <col min="3" max="3" width="15.28515625" style="1" customWidth="1"/>
  </cols>
  <sheetData>
    <row r="1" spans="1:6" ht="36.75" customHeight="1" x14ac:dyDescent="0.25">
      <c r="A1" s="57"/>
      <c r="B1" s="58" t="s">
        <v>72</v>
      </c>
      <c r="C1" s="59" t="s">
        <v>73</v>
      </c>
    </row>
    <row r="2" spans="1:6" x14ac:dyDescent="0.25">
      <c r="A2" s="60"/>
      <c r="B2" s="61"/>
      <c r="C2" s="62" t="s">
        <v>74</v>
      </c>
    </row>
    <row r="3" spans="1:6" x14ac:dyDescent="0.25">
      <c r="A3" s="60"/>
      <c r="B3" s="61"/>
      <c r="C3" s="63" t="s">
        <v>75</v>
      </c>
    </row>
    <row r="4" spans="1:6" x14ac:dyDescent="0.25">
      <c r="A4" s="64" t="s">
        <v>76</v>
      </c>
      <c r="B4" s="65"/>
      <c r="C4" s="66"/>
    </row>
    <row r="5" spans="1:6" x14ac:dyDescent="0.25">
      <c r="A5" s="64"/>
      <c r="B5" s="65"/>
      <c r="C5" s="66" t="s">
        <v>71</v>
      </c>
    </row>
    <row r="6" spans="1:6" x14ac:dyDescent="0.25">
      <c r="A6" s="93" t="s">
        <v>119</v>
      </c>
      <c r="B6" s="65"/>
      <c r="C6" s="86">
        <f>Лист4!B2</f>
        <v>42155</v>
      </c>
    </row>
    <row r="7" spans="1:6" ht="1.5" customHeight="1" x14ac:dyDescent="0.25">
      <c r="A7" s="68"/>
      <c r="B7" s="65"/>
      <c r="C7" s="67"/>
      <c r="F7" s="4"/>
    </row>
    <row r="8" spans="1:6" x14ac:dyDescent="0.25">
      <c r="A8" s="69" t="s">
        <v>1</v>
      </c>
      <c r="B8" s="70" t="s">
        <v>69</v>
      </c>
      <c r="C8" s="71" t="s">
        <v>70</v>
      </c>
    </row>
    <row r="9" spans="1:6" ht="4.5" customHeight="1" x14ac:dyDescent="0.25"/>
    <row r="10" spans="1:6" s="2" customFormat="1" x14ac:dyDescent="0.25">
      <c r="A10" s="51" t="s">
        <v>27</v>
      </c>
      <c r="B10" s="37"/>
      <c r="C10" s="1"/>
      <c r="D10" s="25"/>
      <c r="E10" s="25"/>
    </row>
    <row r="11" spans="1:6" s="3" customFormat="1" x14ac:dyDescent="0.25">
      <c r="A11" s="87" t="s">
        <v>214</v>
      </c>
      <c r="B11" s="38" t="s">
        <v>53</v>
      </c>
      <c r="C11" s="55" t="s">
        <v>233</v>
      </c>
      <c r="D11" s="26"/>
      <c r="E11" s="28"/>
      <c r="F11" s="26"/>
    </row>
    <row r="12" spans="1:6" s="3" customFormat="1" x14ac:dyDescent="0.25">
      <c r="A12" s="87" t="s">
        <v>211</v>
      </c>
      <c r="B12" s="38" t="s">
        <v>53</v>
      </c>
      <c r="C12" s="55" t="s">
        <v>233</v>
      </c>
      <c r="D12" s="26"/>
      <c r="E12" s="28"/>
      <c r="F12" s="26"/>
    </row>
    <row r="13" spans="1:6" s="3" customFormat="1" x14ac:dyDescent="0.25">
      <c r="A13" s="87" t="s">
        <v>210</v>
      </c>
      <c r="B13" s="38" t="s">
        <v>53</v>
      </c>
      <c r="C13" s="55" t="s">
        <v>190</v>
      </c>
      <c r="D13" s="26"/>
      <c r="E13" s="28"/>
      <c r="F13" s="26"/>
    </row>
    <row r="14" spans="1:6" s="3" customFormat="1" x14ac:dyDescent="0.25">
      <c r="A14" s="87" t="s">
        <v>212</v>
      </c>
      <c r="B14" s="38" t="s">
        <v>53</v>
      </c>
      <c r="C14" s="55" t="s">
        <v>213</v>
      </c>
      <c r="D14" s="26"/>
      <c r="E14" s="28"/>
      <c r="F14" s="26"/>
    </row>
    <row r="15" spans="1:6" s="3" customFormat="1" x14ac:dyDescent="0.25">
      <c r="A15" s="87" t="s">
        <v>188</v>
      </c>
      <c r="B15" s="38" t="s">
        <v>13</v>
      </c>
      <c r="C15" s="55">
        <v>150</v>
      </c>
      <c r="D15" s="26"/>
      <c r="E15" s="28"/>
      <c r="F15" s="26"/>
    </row>
    <row r="16" spans="1:6" s="3" customFormat="1" x14ac:dyDescent="0.25">
      <c r="A16" s="87" t="s">
        <v>189</v>
      </c>
      <c r="B16" s="38" t="s">
        <v>28</v>
      </c>
      <c r="C16" s="55">
        <v>2000</v>
      </c>
      <c r="D16" s="26"/>
      <c r="E16" s="28"/>
      <c r="F16" s="26"/>
    </row>
    <row r="17" spans="1:6" s="3" customFormat="1" x14ac:dyDescent="0.25">
      <c r="A17" s="87" t="s">
        <v>189</v>
      </c>
      <c r="B17" s="38" t="s">
        <v>35</v>
      </c>
      <c r="C17" s="72">
        <v>750</v>
      </c>
      <c r="D17" s="26"/>
      <c r="E17" s="28"/>
      <c r="F17" s="26"/>
    </row>
    <row r="18" spans="1:6" s="3" customFormat="1" x14ac:dyDescent="0.25">
      <c r="A18" s="87" t="s">
        <v>191</v>
      </c>
      <c r="B18" s="38" t="s">
        <v>192</v>
      </c>
      <c r="C18" s="55" t="s">
        <v>193</v>
      </c>
      <c r="D18" s="26"/>
      <c r="E18" s="28"/>
      <c r="F18" s="26"/>
    </row>
    <row r="19" spans="1:6" s="3" customFormat="1" x14ac:dyDescent="0.25">
      <c r="A19" s="87" t="s">
        <v>194</v>
      </c>
      <c r="B19" s="38" t="s">
        <v>192</v>
      </c>
      <c r="C19" s="55" t="s">
        <v>190</v>
      </c>
      <c r="D19" s="26"/>
      <c r="E19" s="28"/>
      <c r="F19" s="26"/>
    </row>
    <row r="21" spans="1:6" s="2" customFormat="1" x14ac:dyDescent="0.25">
      <c r="A21" s="51" t="s">
        <v>36</v>
      </c>
      <c r="B21" s="37"/>
      <c r="C21" s="1"/>
      <c r="D21" s="25"/>
      <c r="E21" s="25"/>
    </row>
    <row r="22" spans="1:6" s="3" customFormat="1" x14ac:dyDescent="0.25">
      <c r="A22" s="87" t="s">
        <v>16</v>
      </c>
      <c r="B22" s="38" t="s">
        <v>14</v>
      </c>
      <c r="C22" s="55" t="s">
        <v>122</v>
      </c>
      <c r="D22" s="26"/>
      <c r="E22" s="28"/>
      <c r="F22" s="26"/>
    </row>
    <row r="23" spans="1:6" s="3" customFormat="1" x14ac:dyDescent="0.25">
      <c r="A23" s="87" t="s">
        <v>120</v>
      </c>
      <c r="B23" s="38" t="s">
        <v>13</v>
      </c>
      <c r="C23" s="55" t="s">
        <v>125</v>
      </c>
      <c r="D23" s="26"/>
      <c r="E23" s="28"/>
      <c r="F23" s="26"/>
    </row>
    <row r="24" spans="1:6" s="3" customFormat="1" x14ac:dyDescent="0.25">
      <c r="A24" s="87" t="s">
        <v>68</v>
      </c>
      <c r="B24" s="38" t="s">
        <v>13</v>
      </c>
      <c r="C24" s="34" t="s">
        <v>121</v>
      </c>
      <c r="D24" s="26"/>
      <c r="E24" s="28"/>
      <c r="F24" s="26"/>
    </row>
    <row r="25" spans="1:6" s="3" customFormat="1" x14ac:dyDescent="0.25">
      <c r="A25" s="87" t="s">
        <v>179</v>
      </c>
      <c r="B25" s="38" t="s">
        <v>13</v>
      </c>
      <c r="C25" s="55" t="s">
        <v>180</v>
      </c>
      <c r="D25" s="26"/>
      <c r="E25" s="28"/>
      <c r="F25" s="26"/>
    </row>
    <row r="26" spans="1:6" s="3" customFormat="1" x14ac:dyDescent="0.25">
      <c r="A26" s="87" t="s">
        <v>181</v>
      </c>
      <c r="B26" s="38" t="s">
        <v>2</v>
      </c>
      <c r="C26" s="55" t="s">
        <v>125</v>
      </c>
      <c r="D26" s="26"/>
      <c r="E26" s="28"/>
      <c r="F26" s="26"/>
    </row>
    <row r="27" spans="1:6" s="3" customFormat="1" x14ac:dyDescent="0.25">
      <c r="A27" s="87" t="s">
        <v>124</v>
      </c>
      <c r="B27" s="38" t="s">
        <v>13</v>
      </c>
      <c r="C27" s="55">
        <v>200</v>
      </c>
      <c r="D27" s="26"/>
      <c r="E27" s="28"/>
      <c r="F27" s="26"/>
    </row>
    <row r="28" spans="1:6" s="3" customFormat="1" x14ac:dyDescent="0.25">
      <c r="A28" s="87" t="s">
        <v>133</v>
      </c>
      <c r="B28" s="38" t="s">
        <v>13</v>
      </c>
      <c r="C28" s="33" t="s">
        <v>134</v>
      </c>
      <c r="D28" s="26"/>
      <c r="E28" s="28"/>
      <c r="F28" s="26"/>
    </row>
    <row r="29" spans="1:6" s="3" customFormat="1" x14ac:dyDescent="0.25">
      <c r="A29" s="87" t="s">
        <v>178</v>
      </c>
      <c r="B29" s="38" t="s">
        <v>2</v>
      </c>
      <c r="C29" s="33" t="s">
        <v>9</v>
      </c>
      <c r="D29" s="26"/>
      <c r="E29" s="28"/>
      <c r="F29" s="26"/>
    </row>
    <row r="31" spans="1:6" s="2" customFormat="1" x14ac:dyDescent="0.25">
      <c r="A31" s="50" t="s">
        <v>102</v>
      </c>
      <c r="B31" s="45"/>
      <c r="C31" s="46"/>
      <c r="D31" s="25"/>
      <c r="E31" s="25"/>
    </row>
    <row r="32" spans="1:6" s="3" customFormat="1" x14ac:dyDescent="0.25">
      <c r="A32" s="87" t="s">
        <v>173</v>
      </c>
      <c r="B32" s="38" t="s">
        <v>13</v>
      </c>
      <c r="C32" s="55" t="s">
        <v>122</v>
      </c>
      <c r="D32" s="26"/>
      <c r="E32" s="28"/>
      <c r="F32" s="26"/>
    </row>
    <row r="33" spans="1:7" s="3" customFormat="1" x14ac:dyDescent="0.25">
      <c r="A33" s="87" t="s">
        <v>174</v>
      </c>
      <c r="B33" s="38" t="s">
        <v>13</v>
      </c>
      <c r="C33" s="55" t="s">
        <v>175</v>
      </c>
      <c r="D33" s="26"/>
      <c r="E33" s="28"/>
      <c r="F33" s="26"/>
    </row>
    <row r="34" spans="1:7" s="3" customFormat="1" x14ac:dyDescent="0.25">
      <c r="A34" s="87" t="s">
        <v>182</v>
      </c>
      <c r="B34" s="38" t="s">
        <v>14</v>
      </c>
      <c r="C34" s="55" t="s">
        <v>8</v>
      </c>
      <c r="D34" s="26"/>
      <c r="E34" s="28"/>
      <c r="F34" s="26"/>
    </row>
    <row r="35" spans="1:7" s="3" customFormat="1" x14ac:dyDescent="0.25">
      <c r="A35" s="87" t="s">
        <v>55</v>
      </c>
      <c r="B35" s="38" t="s">
        <v>13</v>
      </c>
      <c r="C35" s="33" t="s">
        <v>123</v>
      </c>
      <c r="D35" s="26"/>
      <c r="E35" s="28"/>
      <c r="F35" s="26"/>
    </row>
    <row r="37" spans="1:7" s="2" customFormat="1" x14ac:dyDescent="0.25">
      <c r="A37" s="50" t="s">
        <v>103</v>
      </c>
      <c r="B37" s="45"/>
      <c r="C37" s="46"/>
      <c r="D37" s="25"/>
      <c r="E37" s="25"/>
    </row>
    <row r="38" spans="1:7" s="3" customFormat="1" x14ac:dyDescent="0.2">
      <c r="A38" s="27" t="s">
        <v>199</v>
      </c>
      <c r="B38" s="38" t="s">
        <v>14</v>
      </c>
      <c r="C38" s="33">
        <v>150</v>
      </c>
      <c r="D38" s="26"/>
      <c r="E38" s="28"/>
      <c r="F38" s="26"/>
    </row>
    <row r="39" spans="1:7" s="3" customFormat="1" x14ac:dyDescent="0.2">
      <c r="A39" s="27" t="s">
        <v>135</v>
      </c>
      <c r="B39" s="38" t="s">
        <v>13</v>
      </c>
      <c r="C39" s="33">
        <v>110</v>
      </c>
      <c r="D39" s="26"/>
      <c r="E39" s="28"/>
      <c r="F39" s="26"/>
    </row>
    <row r="40" spans="1:7" s="3" customFormat="1" x14ac:dyDescent="0.2">
      <c r="A40" s="109" t="s">
        <v>316</v>
      </c>
      <c r="B40" s="38" t="s">
        <v>13</v>
      </c>
      <c r="C40" s="33">
        <v>120</v>
      </c>
      <c r="D40" s="26"/>
      <c r="E40" s="28"/>
      <c r="F40" s="26"/>
    </row>
    <row r="42" spans="1:7" s="2" customFormat="1" ht="26.25" x14ac:dyDescent="0.25">
      <c r="A42" s="50" t="s">
        <v>209</v>
      </c>
      <c r="B42" s="45"/>
      <c r="C42" s="46"/>
      <c r="D42" s="25"/>
      <c r="E42" s="25"/>
    </row>
    <row r="43" spans="1:7" s="3" customFormat="1" x14ac:dyDescent="0.25">
      <c r="A43" s="87" t="s">
        <v>78</v>
      </c>
      <c r="B43" s="38" t="s">
        <v>13</v>
      </c>
      <c r="C43" s="33" t="s">
        <v>137</v>
      </c>
      <c r="D43" s="26"/>
      <c r="E43" s="28"/>
      <c r="F43" s="26"/>
    </row>
    <row r="44" spans="1:7" s="3" customFormat="1" x14ac:dyDescent="0.25">
      <c r="A44" s="87" t="s">
        <v>136</v>
      </c>
      <c r="B44" s="38" t="s">
        <v>13</v>
      </c>
      <c r="C44" s="33" t="s">
        <v>130</v>
      </c>
      <c r="D44" s="26"/>
      <c r="E44" s="28"/>
      <c r="F44" s="26"/>
    </row>
    <row r="45" spans="1:7" s="3" customFormat="1" x14ac:dyDescent="0.25">
      <c r="A45" s="87" t="s">
        <v>183</v>
      </c>
      <c r="B45" s="38" t="s">
        <v>13</v>
      </c>
      <c r="C45" s="33" t="s">
        <v>203</v>
      </c>
      <c r="D45" s="26"/>
      <c r="E45" s="28"/>
      <c r="F45" s="26"/>
    </row>
    <row r="46" spans="1:7" s="3" customFormat="1" x14ac:dyDescent="0.25">
      <c r="A46" s="53" t="s">
        <v>38</v>
      </c>
      <c r="B46" s="41" t="s">
        <v>14</v>
      </c>
      <c r="C46" s="35" t="s">
        <v>125</v>
      </c>
      <c r="D46" s="26"/>
      <c r="E46" s="26"/>
      <c r="F46" s="26"/>
      <c r="G46" s="26"/>
    </row>
    <row r="47" spans="1:7" s="3" customFormat="1" x14ac:dyDescent="0.25">
      <c r="A47" s="80" t="s">
        <v>62</v>
      </c>
      <c r="B47" s="40" t="s">
        <v>14</v>
      </c>
      <c r="C47" s="31" t="s">
        <v>111</v>
      </c>
      <c r="D47" s="26"/>
      <c r="E47" s="26"/>
      <c r="F47" s="28"/>
      <c r="G47" s="26"/>
    </row>
    <row r="48" spans="1:7" s="3" customFormat="1" x14ac:dyDescent="0.25">
      <c r="A48" s="53" t="s">
        <v>126</v>
      </c>
      <c r="B48" s="41" t="s">
        <v>14</v>
      </c>
      <c r="C48" s="35" t="s">
        <v>127</v>
      </c>
      <c r="D48" s="26"/>
      <c r="E48" s="26"/>
      <c r="F48" s="26"/>
      <c r="G48" s="26"/>
    </row>
    <row r="49" spans="1:7" s="3" customFormat="1" x14ac:dyDescent="0.25">
      <c r="A49" s="53" t="s">
        <v>128</v>
      </c>
      <c r="B49" s="41" t="s">
        <v>14</v>
      </c>
      <c r="C49" s="35" t="s">
        <v>129</v>
      </c>
      <c r="D49" s="26"/>
      <c r="E49" s="26"/>
      <c r="F49" s="26"/>
      <c r="G49" s="26"/>
    </row>
    <row r="50" spans="1:7" s="3" customFormat="1" x14ac:dyDescent="0.25">
      <c r="A50" s="53" t="s">
        <v>208</v>
      </c>
      <c r="B50" s="41" t="s">
        <v>2</v>
      </c>
      <c r="C50" s="35" t="s">
        <v>111</v>
      </c>
      <c r="D50" s="26"/>
      <c r="E50" s="26"/>
      <c r="F50" s="26"/>
      <c r="G50" s="26"/>
    </row>
    <row r="51" spans="1:7" s="3" customFormat="1" x14ac:dyDescent="0.25">
      <c r="A51" s="53" t="s">
        <v>63</v>
      </c>
      <c r="B51" s="41" t="s">
        <v>2</v>
      </c>
      <c r="C51" s="35" t="s">
        <v>111</v>
      </c>
      <c r="D51" s="26"/>
      <c r="E51" s="26"/>
      <c r="F51" s="26"/>
      <c r="G51" s="26"/>
    </row>
    <row r="53" spans="1:7" s="2" customFormat="1" x14ac:dyDescent="0.25">
      <c r="A53" s="50" t="s">
        <v>141</v>
      </c>
      <c r="B53" s="45"/>
      <c r="C53" s="46"/>
      <c r="D53" s="25"/>
      <c r="E53" s="25"/>
    </row>
    <row r="54" spans="1:7" s="3" customFormat="1" x14ac:dyDescent="0.25">
      <c r="A54" s="41" t="s">
        <v>60</v>
      </c>
      <c r="B54" s="38" t="s">
        <v>13</v>
      </c>
      <c r="C54" s="33" t="s">
        <v>23</v>
      </c>
      <c r="D54" s="26"/>
      <c r="E54" s="28"/>
      <c r="F54" s="26"/>
    </row>
    <row r="55" spans="1:7" s="3" customFormat="1" x14ac:dyDescent="0.25">
      <c r="A55" s="41" t="s">
        <v>61</v>
      </c>
      <c r="B55" s="38" t="s">
        <v>13</v>
      </c>
      <c r="C55" s="33" t="s">
        <v>204</v>
      </c>
      <c r="D55" s="26"/>
      <c r="E55" s="28"/>
      <c r="F55" s="26"/>
    </row>
    <row r="56" spans="1:7" s="3" customFormat="1" x14ac:dyDescent="0.25">
      <c r="A56" s="41" t="s">
        <v>131</v>
      </c>
      <c r="B56" s="38" t="s">
        <v>13</v>
      </c>
      <c r="C56" s="34" t="s">
        <v>26</v>
      </c>
      <c r="D56" s="26"/>
      <c r="E56" s="28"/>
      <c r="F56" s="26"/>
    </row>
    <row r="57" spans="1:7" s="3" customFormat="1" x14ac:dyDescent="0.25">
      <c r="A57" s="41" t="s">
        <v>172</v>
      </c>
      <c r="B57" s="38" t="s">
        <v>13</v>
      </c>
      <c r="C57" s="33" t="s">
        <v>7</v>
      </c>
      <c r="D57" s="26"/>
      <c r="E57" s="28"/>
      <c r="F57" s="26"/>
    </row>
    <row r="58" spans="1:7" s="3" customFormat="1" x14ac:dyDescent="0.25">
      <c r="A58" s="41" t="s">
        <v>138</v>
      </c>
      <c r="B58" s="38" t="s">
        <v>13</v>
      </c>
      <c r="C58" s="34" t="s">
        <v>139</v>
      </c>
      <c r="D58" s="26"/>
      <c r="E58" s="28"/>
      <c r="F58" s="26"/>
    </row>
    <row r="59" spans="1:7" s="3" customFormat="1" x14ac:dyDescent="0.25">
      <c r="A59" s="41" t="s">
        <v>140</v>
      </c>
      <c r="B59" s="38" t="s">
        <v>13</v>
      </c>
      <c r="C59" s="33" t="s">
        <v>134</v>
      </c>
      <c r="D59" s="26"/>
      <c r="E59" s="28"/>
      <c r="F59" s="26"/>
    </row>
    <row r="61" spans="1:7" s="2" customFormat="1" x14ac:dyDescent="0.25">
      <c r="A61" s="50" t="s">
        <v>196</v>
      </c>
      <c r="B61" s="45"/>
      <c r="C61" s="46"/>
      <c r="D61" s="25"/>
      <c r="E61" s="25"/>
    </row>
    <row r="62" spans="1:7" s="2" customFormat="1" x14ac:dyDescent="0.25">
      <c r="A62" s="29" t="s">
        <v>198</v>
      </c>
      <c r="B62" s="39" t="s">
        <v>2</v>
      </c>
      <c r="C62" s="35" t="s">
        <v>197</v>
      </c>
      <c r="D62" s="25"/>
      <c r="E62" s="25"/>
    </row>
    <row r="63" spans="1:7" s="2" customFormat="1" x14ac:dyDescent="0.25">
      <c r="A63" s="29" t="s">
        <v>226</v>
      </c>
      <c r="B63" s="39" t="s">
        <v>2</v>
      </c>
      <c r="C63" s="34" t="s">
        <v>190</v>
      </c>
      <c r="D63" s="25"/>
      <c r="E63" s="25"/>
    </row>
    <row r="65" spans="1:7" s="2" customFormat="1" x14ac:dyDescent="0.25">
      <c r="A65" s="50" t="s">
        <v>132</v>
      </c>
      <c r="B65" s="45"/>
      <c r="C65" s="46"/>
      <c r="D65" s="25"/>
      <c r="E65" s="25"/>
    </row>
    <row r="66" spans="1:7" s="2" customFormat="1" x14ac:dyDescent="0.25">
      <c r="A66" s="53" t="s">
        <v>184</v>
      </c>
      <c r="B66" s="39" t="s">
        <v>14</v>
      </c>
      <c r="C66" s="35">
        <v>300</v>
      </c>
      <c r="D66" s="25"/>
      <c r="E66" s="25"/>
    </row>
    <row r="67" spans="1:7" s="2" customFormat="1" x14ac:dyDescent="0.25">
      <c r="A67" s="53" t="s">
        <v>185</v>
      </c>
      <c r="B67" s="39" t="s">
        <v>13</v>
      </c>
      <c r="C67" s="35">
        <v>600</v>
      </c>
      <c r="D67" s="25"/>
      <c r="E67" s="25"/>
    </row>
    <row r="68" spans="1:7" s="2" customFormat="1" x14ac:dyDescent="0.25">
      <c r="A68" s="53" t="s">
        <v>186</v>
      </c>
      <c r="B68" s="39" t="s">
        <v>13</v>
      </c>
      <c r="C68" s="35">
        <v>500</v>
      </c>
      <c r="D68" s="25"/>
      <c r="E68" s="25"/>
    </row>
    <row r="69" spans="1:7" s="2" customFormat="1" x14ac:dyDescent="0.25">
      <c r="A69" s="53" t="s">
        <v>205</v>
      </c>
      <c r="B69" s="39" t="s">
        <v>13</v>
      </c>
      <c r="C69" s="35">
        <v>500</v>
      </c>
      <c r="D69" s="25"/>
      <c r="E69" s="25"/>
    </row>
    <row r="70" spans="1:7" s="2" customFormat="1" x14ac:dyDescent="0.25">
      <c r="A70" s="53" t="s">
        <v>187</v>
      </c>
      <c r="B70" s="39" t="s">
        <v>13</v>
      </c>
      <c r="C70" s="34" t="s">
        <v>40</v>
      </c>
      <c r="D70" s="25"/>
      <c r="E70" s="25"/>
    </row>
    <row r="71" spans="1:7" s="3" customFormat="1" x14ac:dyDescent="0.25">
      <c r="A71" s="53" t="s">
        <v>66</v>
      </c>
      <c r="B71" s="39" t="s">
        <v>14</v>
      </c>
      <c r="C71" s="35">
        <v>350</v>
      </c>
      <c r="D71" s="26"/>
      <c r="E71" s="26"/>
      <c r="F71" s="26"/>
      <c r="G71" s="26"/>
    </row>
    <row r="72" spans="1:7" s="3" customFormat="1" x14ac:dyDescent="0.25">
      <c r="A72" s="53" t="s">
        <v>65</v>
      </c>
      <c r="B72" s="39" t="s">
        <v>14</v>
      </c>
      <c r="C72" s="35">
        <v>150</v>
      </c>
      <c r="D72" s="26"/>
      <c r="E72" s="26"/>
      <c r="F72" s="26"/>
      <c r="G72" s="26"/>
    </row>
    <row r="73" spans="1:7" s="3" customFormat="1" x14ac:dyDescent="0.25">
      <c r="A73" s="53" t="s">
        <v>215</v>
      </c>
      <c r="B73" s="39" t="s">
        <v>14</v>
      </c>
      <c r="C73" s="35">
        <v>350</v>
      </c>
      <c r="D73" s="26"/>
      <c r="E73" s="26"/>
      <c r="F73" s="26"/>
      <c r="G73" s="26"/>
    </row>
    <row r="74" spans="1:7" s="3" customFormat="1" x14ac:dyDescent="0.25">
      <c r="A74" s="53" t="s">
        <v>207</v>
      </c>
      <c r="B74" s="39" t="s">
        <v>14</v>
      </c>
      <c r="C74" s="35">
        <v>350</v>
      </c>
      <c r="D74" s="26"/>
      <c r="E74" s="26"/>
      <c r="F74" s="26"/>
      <c r="G74" s="26"/>
    </row>
    <row r="76" spans="1:7" s="2" customFormat="1" x14ac:dyDescent="0.25">
      <c r="A76" s="50" t="s">
        <v>216</v>
      </c>
      <c r="B76" s="45"/>
      <c r="C76" s="46"/>
      <c r="D76" s="25"/>
      <c r="E76" s="25"/>
    </row>
    <row r="77" spans="1:7" s="2" customFormat="1" x14ac:dyDescent="0.25">
      <c r="A77" s="53" t="s">
        <v>217</v>
      </c>
      <c r="B77" s="39" t="s">
        <v>14</v>
      </c>
      <c r="C77" s="35" t="s">
        <v>23</v>
      </c>
      <c r="D77" s="25"/>
      <c r="E77" s="25"/>
    </row>
    <row r="78" spans="1:7" s="2" customFormat="1" x14ac:dyDescent="0.25">
      <c r="A78" s="53" t="s">
        <v>220</v>
      </c>
      <c r="B78" s="39" t="s">
        <v>14</v>
      </c>
      <c r="C78" s="35" t="s">
        <v>224</v>
      </c>
      <c r="D78" s="25"/>
      <c r="E78" s="25"/>
    </row>
    <row r="79" spans="1:7" s="2" customFormat="1" x14ac:dyDescent="0.25">
      <c r="A79" s="53" t="s">
        <v>223</v>
      </c>
      <c r="B79" s="39" t="s">
        <v>14</v>
      </c>
      <c r="C79" s="35" t="s">
        <v>175</v>
      </c>
      <c r="D79" s="25"/>
      <c r="E79" s="25"/>
    </row>
    <row r="80" spans="1:7" s="2" customFormat="1" x14ac:dyDescent="0.25">
      <c r="A80" s="53" t="s">
        <v>218</v>
      </c>
      <c r="B80" s="39" t="s">
        <v>14</v>
      </c>
      <c r="C80" s="35" t="s">
        <v>122</v>
      </c>
      <c r="D80" s="25"/>
      <c r="E80" s="25"/>
    </row>
    <row r="81" spans="1:7" s="2" customFormat="1" x14ac:dyDescent="0.25">
      <c r="A81" s="53" t="s">
        <v>225</v>
      </c>
      <c r="B81" s="39" t="s">
        <v>14</v>
      </c>
      <c r="C81" s="35" t="s">
        <v>175</v>
      </c>
      <c r="D81" s="25"/>
      <c r="E81" s="25"/>
    </row>
    <row r="82" spans="1:7" s="2" customFormat="1" x14ac:dyDescent="0.25">
      <c r="A82" s="53" t="s">
        <v>219</v>
      </c>
      <c r="B82" s="39" t="s">
        <v>14</v>
      </c>
      <c r="C82" s="35" t="s">
        <v>163</v>
      </c>
      <c r="D82" s="25"/>
      <c r="E82" s="25"/>
    </row>
    <row r="83" spans="1:7" s="2" customFormat="1" x14ac:dyDescent="0.25">
      <c r="A83" s="53" t="s">
        <v>221</v>
      </c>
      <c r="B83" s="39" t="s">
        <v>14</v>
      </c>
      <c r="C83" s="35" t="s">
        <v>122</v>
      </c>
      <c r="D83" s="25"/>
      <c r="E83" s="25"/>
    </row>
    <row r="84" spans="1:7" s="3" customFormat="1" x14ac:dyDescent="0.25">
      <c r="A84" s="53" t="s">
        <v>222</v>
      </c>
      <c r="B84" s="39" t="s">
        <v>14</v>
      </c>
      <c r="C84" s="35" t="s">
        <v>122</v>
      </c>
      <c r="D84" s="26"/>
      <c r="E84" s="26"/>
      <c r="F84" s="26"/>
      <c r="G84" s="26"/>
    </row>
    <row r="86" spans="1:7" s="2" customFormat="1" x14ac:dyDescent="0.25">
      <c r="A86" s="50" t="s">
        <v>176</v>
      </c>
      <c r="B86" s="45"/>
      <c r="C86" s="46"/>
      <c r="D86" s="25"/>
      <c r="E86" s="25"/>
    </row>
    <row r="87" spans="1:7" s="2" customFormat="1" x14ac:dyDescent="0.25">
      <c r="A87" s="29" t="s">
        <v>177</v>
      </c>
      <c r="B87" s="39" t="s">
        <v>35</v>
      </c>
      <c r="C87" s="35">
        <v>2500</v>
      </c>
      <c r="D87" s="25"/>
      <c r="E87" s="25"/>
    </row>
    <row r="88" spans="1:7" s="2" customFormat="1" x14ac:dyDescent="0.25">
      <c r="A88" s="29" t="s">
        <v>195</v>
      </c>
      <c r="B88" s="39" t="s">
        <v>13</v>
      </c>
      <c r="C88" s="35" t="s">
        <v>134</v>
      </c>
      <c r="D88" s="25"/>
      <c r="E88" s="25"/>
    </row>
    <row r="90" spans="1:7" s="2" customFormat="1" x14ac:dyDescent="0.25">
      <c r="A90" s="50" t="s">
        <v>50</v>
      </c>
      <c r="B90" s="42"/>
      <c r="C90" s="52"/>
      <c r="D90" s="25"/>
      <c r="E90" s="25"/>
      <c r="F90" s="25"/>
      <c r="G90" s="25"/>
    </row>
    <row r="91" spans="1:7" s="2" customFormat="1" ht="15" customHeight="1" x14ac:dyDescent="0.25">
      <c r="A91" s="36" t="s">
        <v>59</v>
      </c>
      <c r="B91" s="41" t="s">
        <v>53</v>
      </c>
      <c r="C91" s="35">
        <v>5500</v>
      </c>
      <c r="D91" s="25"/>
      <c r="E91" s="25"/>
      <c r="F91" s="25"/>
      <c r="G91" s="25"/>
    </row>
    <row r="93" spans="1:7" s="2" customFormat="1" x14ac:dyDescent="0.25">
      <c r="A93" s="56" t="s">
        <v>64</v>
      </c>
      <c r="B93" s="42"/>
      <c r="C93" s="52"/>
      <c r="D93" s="25"/>
      <c r="E93" s="25"/>
      <c r="F93" s="25"/>
      <c r="G93" s="25"/>
    </row>
    <row r="94" spans="1:7" ht="116.25" customHeight="1" x14ac:dyDescent="0.25">
      <c r="A94" s="133" t="s">
        <v>83</v>
      </c>
      <c r="B94" s="133"/>
      <c r="C94" s="133"/>
    </row>
    <row r="95" spans="1:7" ht="2.25" customHeight="1" x14ac:dyDescent="0.25">
      <c r="A95" s="83"/>
      <c r="B95" s="84"/>
      <c r="C95" s="85"/>
    </row>
    <row r="96" spans="1:7" x14ac:dyDescent="0.25">
      <c r="A96" s="134" t="s">
        <v>77</v>
      </c>
      <c r="B96" s="134"/>
      <c r="C96" s="134"/>
    </row>
    <row r="97" spans="2:3" x14ac:dyDescent="0.25">
      <c r="B97" s="135" t="s">
        <v>206</v>
      </c>
      <c r="C97" s="135"/>
    </row>
  </sheetData>
  <sheetProtection password="CEC7" sheet="1" objects="1" scenarios="1" selectLockedCells="1"/>
  <mergeCells count="3">
    <mergeCell ref="A94:C94"/>
    <mergeCell ref="A96:C96"/>
    <mergeCell ref="B97:C97"/>
  </mergeCells>
  <hyperlinks>
    <hyperlink ref="C2" r:id="rId1"/>
    <hyperlink ref="C3" r:id="rId2"/>
    <hyperlink ref="B97:C97" location="Оглавление!A1" display="Назад в оглавление"/>
  </hyperlinks>
  <pageMargins left="0.9055118110236221" right="0.51181102362204722" top="0.35433070866141736" bottom="0.35433070866141736" header="0.31496062992125984" footer="0.31496062992125984"/>
  <pageSetup paperSize="9" scale="80" orientation="portrait" r:id="rId3"/>
  <headerFooter>
    <oddFooter>&amp;L&amp;P&amp;R&amp;"Arial,обычный"&amp;8&amp;K027027Эко-Структура . Строительство с применением натуральных материалов</oddFooter>
  </headerFooter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G34"/>
  <sheetViews>
    <sheetView view="pageBreakPreview" zoomScaleNormal="100" zoomScaleSheetLayoutView="100" workbookViewId="0">
      <pane ySplit="8" topLeftCell="A9" activePane="bottomLeft" state="frozen"/>
      <selection pane="bottomLeft" activeCell="B34" sqref="B34:C34"/>
    </sheetView>
  </sheetViews>
  <sheetFormatPr defaultRowHeight="15" x14ac:dyDescent="0.25"/>
  <cols>
    <col min="1" max="1" width="77" customWidth="1"/>
    <col min="2" max="2" width="12.85546875" style="37" customWidth="1"/>
    <col min="3" max="3" width="15.28515625" style="1" customWidth="1"/>
  </cols>
  <sheetData>
    <row r="1" spans="1:6" ht="36.75" customHeight="1" x14ac:dyDescent="0.25">
      <c r="A1" s="57"/>
      <c r="B1" s="58" t="s">
        <v>72</v>
      </c>
      <c r="C1" s="59" t="s">
        <v>73</v>
      </c>
    </row>
    <row r="2" spans="1:6" x14ac:dyDescent="0.25">
      <c r="A2" s="60"/>
      <c r="B2" s="61"/>
      <c r="C2" s="62" t="s">
        <v>74</v>
      </c>
    </row>
    <row r="3" spans="1:6" x14ac:dyDescent="0.25">
      <c r="A3" s="60"/>
      <c r="B3" s="61"/>
      <c r="C3" s="63" t="s">
        <v>75</v>
      </c>
    </row>
    <row r="4" spans="1:6" x14ac:dyDescent="0.25">
      <c r="A4" s="64" t="s">
        <v>76</v>
      </c>
      <c r="B4" s="65"/>
      <c r="C4" s="66"/>
    </row>
    <row r="5" spans="1:6" x14ac:dyDescent="0.25">
      <c r="A5" s="64"/>
      <c r="B5" s="65"/>
      <c r="C5" s="66" t="s">
        <v>71</v>
      </c>
    </row>
    <row r="6" spans="1:6" x14ac:dyDescent="0.25">
      <c r="A6" s="99" t="s">
        <v>234</v>
      </c>
      <c r="B6" s="65"/>
      <c r="C6" s="86">
        <f>Лист4!B2</f>
        <v>42155</v>
      </c>
    </row>
    <row r="7" spans="1:6" ht="1.5" customHeight="1" x14ac:dyDescent="0.25">
      <c r="A7" s="68"/>
      <c r="B7" s="65"/>
      <c r="C7" s="67"/>
      <c r="F7" s="4"/>
    </row>
    <row r="8" spans="1:6" x14ac:dyDescent="0.25">
      <c r="A8" s="69" t="s">
        <v>1</v>
      </c>
      <c r="B8" s="70" t="s">
        <v>69</v>
      </c>
      <c r="C8" s="71" t="s">
        <v>70</v>
      </c>
    </row>
    <row r="9" spans="1:6" ht="4.5" customHeight="1" x14ac:dyDescent="0.25"/>
    <row r="10" spans="1:6" s="2" customFormat="1" x14ac:dyDescent="0.25">
      <c r="A10" s="51" t="s">
        <v>113</v>
      </c>
      <c r="B10" s="42"/>
      <c r="C10" s="43"/>
      <c r="D10" s="25"/>
      <c r="E10" s="25"/>
    </row>
    <row r="11" spans="1:6" s="2" customFormat="1" x14ac:dyDescent="0.25">
      <c r="A11" s="29" t="s">
        <v>235</v>
      </c>
      <c r="B11" s="40" t="s">
        <v>14</v>
      </c>
      <c r="C11" s="44">
        <v>950</v>
      </c>
      <c r="D11" s="25"/>
      <c r="E11" s="25"/>
    </row>
    <row r="12" spans="1:6" s="2" customFormat="1" x14ac:dyDescent="0.25">
      <c r="A12" s="29" t="s">
        <v>45</v>
      </c>
      <c r="B12" s="40" t="s">
        <v>14</v>
      </c>
      <c r="C12" s="35" t="s">
        <v>265</v>
      </c>
      <c r="D12" s="25"/>
      <c r="E12" s="25"/>
    </row>
    <row r="13" spans="1:6" s="2" customFormat="1" x14ac:dyDescent="0.25">
      <c r="A13" s="29" t="s">
        <v>46</v>
      </c>
      <c r="B13" s="40" t="s">
        <v>2</v>
      </c>
      <c r="C13" s="35">
        <v>60</v>
      </c>
      <c r="D13" s="25"/>
      <c r="E13" s="25"/>
    </row>
    <row r="15" spans="1:6" s="2" customFormat="1" x14ac:dyDescent="0.25">
      <c r="A15" s="51" t="s">
        <v>264</v>
      </c>
      <c r="B15" s="42"/>
      <c r="C15" s="43"/>
      <c r="D15" s="25"/>
      <c r="E15" s="25"/>
    </row>
    <row r="16" spans="1:6" s="2" customFormat="1" x14ac:dyDescent="0.25">
      <c r="A16" s="29" t="s">
        <v>45</v>
      </c>
      <c r="B16" s="40" t="s">
        <v>14</v>
      </c>
      <c r="C16" s="35" t="s">
        <v>266</v>
      </c>
      <c r="D16" s="25"/>
      <c r="E16" s="25"/>
    </row>
    <row r="17" spans="1:7" s="2" customFormat="1" x14ac:dyDescent="0.25">
      <c r="A17" s="29" t="s">
        <v>268</v>
      </c>
      <c r="B17" s="40" t="s">
        <v>14</v>
      </c>
      <c r="C17" s="35" t="s">
        <v>163</v>
      </c>
      <c r="D17" s="25"/>
      <c r="E17" s="25"/>
    </row>
    <row r="18" spans="1:7" s="2" customFormat="1" x14ac:dyDescent="0.25">
      <c r="A18" s="29" t="s">
        <v>46</v>
      </c>
      <c r="B18" s="40" t="s">
        <v>2</v>
      </c>
      <c r="C18" s="35" t="s">
        <v>267</v>
      </c>
      <c r="D18" s="25"/>
      <c r="E18" s="25"/>
    </row>
    <row r="20" spans="1:7" s="2" customFormat="1" x14ac:dyDescent="0.25">
      <c r="A20" s="51" t="s">
        <v>269</v>
      </c>
      <c r="B20" s="42"/>
      <c r="C20" s="43"/>
      <c r="D20" s="25"/>
      <c r="E20" s="25"/>
    </row>
    <row r="21" spans="1:7" s="2" customFormat="1" x14ac:dyDescent="0.25">
      <c r="A21" s="29" t="s">
        <v>45</v>
      </c>
      <c r="B21" s="40" t="s">
        <v>14</v>
      </c>
      <c r="C21" s="35" t="s">
        <v>265</v>
      </c>
      <c r="D21" s="25"/>
      <c r="E21" s="25"/>
    </row>
    <row r="22" spans="1:7" s="2" customFormat="1" x14ac:dyDescent="0.25">
      <c r="A22" s="29" t="s">
        <v>268</v>
      </c>
      <c r="B22" s="40" t="s">
        <v>14</v>
      </c>
      <c r="C22" s="35" t="s">
        <v>266</v>
      </c>
      <c r="D22" s="25"/>
      <c r="E22" s="25"/>
    </row>
    <row r="24" spans="1:7" s="2" customFormat="1" x14ac:dyDescent="0.25">
      <c r="A24" s="50" t="s">
        <v>50</v>
      </c>
      <c r="B24" s="42"/>
      <c r="C24" s="52"/>
      <c r="D24" s="25"/>
      <c r="E24" s="25"/>
      <c r="F24" s="25"/>
      <c r="G24" s="25"/>
    </row>
    <row r="25" spans="1:7" s="2" customFormat="1" ht="15" customHeight="1" x14ac:dyDescent="0.25">
      <c r="A25" s="36" t="s">
        <v>59</v>
      </c>
      <c r="B25" s="41" t="s">
        <v>53</v>
      </c>
      <c r="C25" s="35">
        <v>5500</v>
      </c>
      <c r="D25" s="25"/>
      <c r="E25" s="25"/>
      <c r="F25" s="25"/>
      <c r="G25" s="25"/>
    </row>
    <row r="26" spans="1:7" s="2" customFormat="1" ht="15" customHeight="1" x14ac:dyDescent="0.25">
      <c r="A26" s="36" t="s">
        <v>270</v>
      </c>
      <c r="B26" s="41" t="s">
        <v>14</v>
      </c>
      <c r="C26" s="35" t="s">
        <v>123</v>
      </c>
      <c r="D26" s="25"/>
      <c r="E26" s="25"/>
      <c r="F26" s="25"/>
      <c r="G26" s="25"/>
    </row>
    <row r="27" spans="1:7" s="2" customFormat="1" ht="15" customHeight="1" x14ac:dyDescent="0.25">
      <c r="A27" s="36" t="s">
        <v>271</v>
      </c>
      <c r="B27" s="41" t="s">
        <v>14</v>
      </c>
      <c r="C27" s="35" t="s">
        <v>122</v>
      </c>
      <c r="D27" s="25"/>
      <c r="E27" s="25"/>
      <c r="F27" s="25"/>
      <c r="G27" s="25"/>
    </row>
    <row r="28" spans="1:7" s="2" customFormat="1" x14ac:dyDescent="0.25">
      <c r="A28" s="54" t="s">
        <v>272</v>
      </c>
      <c r="B28" s="41" t="s">
        <v>14</v>
      </c>
      <c r="C28" s="35" t="s">
        <v>273</v>
      </c>
      <c r="D28" s="25"/>
      <c r="E28" s="25"/>
      <c r="F28" s="25"/>
      <c r="G28" s="25"/>
    </row>
    <row r="30" spans="1:7" s="2" customFormat="1" x14ac:dyDescent="0.25">
      <c r="A30" s="56" t="s">
        <v>64</v>
      </c>
      <c r="B30" s="42"/>
      <c r="C30" s="52"/>
      <c r="D30" s="25"/>
      <c r="E30" s="25"/>
      <c r="F30" s="25"/>
      <c r="G30" s="25"/>
    </row>
    <row r="31" spans="1:7" ht="116.25" customHeight="1" x14ac:dyDescent="0.25">
      <c r="A31" s="133" t="s">
        <v>83</v>
      </c>
      <c r="B31" s="133"/>
      <c r="C31" s="133"/>
    </row>
    <row r="32" spans="1:7" ht="2.25" customHeight="1" x14ac:dyDescent="0.25">
      <c r="A32" s="83"/>
      <c r="B32" s="84"/>
      <c r="C32" s="85"/>
    </row>
    <row r="33" spans="1:3" x14ac:dyDescent="0.25">
      <c r="A33" s="134" t="s">
        <v>77</v>
      </c>
      <c r="B33" s="134"/>
      <c r="C33" s="134"/>
    </row>
    <row r="34" spans="1:3" x14ac:dyDescent="0.25">
      <c r="B34" s="135" t="s">
        <v>206</v>
      </c>
      <c r="C34" s="135"/>
    </row>
  </sheetData>
  <sheetProtection password="CEC7" sheet="1" objects="1" scenarios="1" selectLockedCells="1"/>
  <mergeCells count="3">
    <mergeCell ref="A31:C31"/>
    <mergeCell ref="A33:C33"/>
    <mergeCell ref="B34:C34"/>
  </mergeCells>
  <hyperlinks>
    <hyperlink ref="C2" r:id="rId1"/>
    <hyperlink ref="C3" r:id="rId2"/>
    <hyperlink ref="B34:C34" location="Оглавление!A1" display="Назад в оглавление"/>
  </hyperlinks>
  <pageMargins left="0.9055118110236221" right="0.51181102362204722" top="0.35433070866141736" bottom="0.35433070866141736" header="0.31496062992125984" footer="0.31496062992125984"/>
  <pageSetup paperSize="9" scale="83" orientation="portrait" r:id="rId3"/>
  <headerFooter>
    <oddFooter>&amp;L&amp;P&amp;R&amp;"Arial,обычный"&amp;8&amp;K027027Эко-Структура . Строительство с применением натуральных материалов</oddFooter>
  </headerFooter>
  <colBreaks count="1" manualBreakCount="1">
    <brk id="3" max="1048575" man="1"/>
  </col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11</vt:i4>
      </vt:variant>
    </vt:vector>
  </HeadingPairs>
  <TitlesOfParts>
    <vt:vector size="24" baseType="lpstr">
      <vt:lpstr>Лист4</vt:lpstr>
      <vt:lpstr>Оглавление</vt:lpstr>
      <vt:lpstr>Деревянные кровли</vt:lpstr>
      <vt:lpstr>Кровли из сланца</vt:lpstr>
      <vt:lpstr>Кровли из камыша</vt:lpstr>
      <vt:lpstr>Лемех</vt:lpstr>
      <vt:lpstr>Тесовая кровля</vt:lpstr>
      <vt:lpstr>Конструкции крыши</vt:lpstr>
      <vt:lpstr>Снегозадержание</vt:lpstr>
      <vt:lpstr>Системы безопасности</vt:lpstr>
      <vt:lpstr>Водосточные системы</vt:lpstr>
      <vt:lpstr>Мансардные окна</vt:lpstr>
      <vt:lpstr>Лист2</vt:lpstr>
      <vt:lpstr>'Водосточные системы'!Область_печати</vt:lpstr>
      <vt:lpstr>'Деревянные кровли'!Область_печати</vt:lpstr>
      <vt:lpstr>'Конструкции крыши'!Область_печати</vt:lpstr>
      <vt:lpstr>'Кровли из камыша'!Область_печати</vt:lpstr>
      <vt:lpstr>'Кровли из сланца'!Область_печати</vt:lpstr>
      <vt:lpstr>Лемех!Область_печати</vt:lpstr>
      <vt:lpstr>'Мансардные окна'!Область_печати</vt:lpstr>
      <vt:lpstr>Оглавление!Область_печати</vt:lpstr>
      <vt:lpstr>'Системы безопасности'!Область_печати</vt:lpstr>
      <vt:lpstr>Снегозадержание!Область_печати</vt:lpstr>
      <vt:lpstr>'Тесовая кровля'!Область_печати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XTreme</dc:creator>
  <cp:lastModifiedBy>stop</cp:lastModifiedBy>
  <cp:lastPrinted>2015-06-03T08:18:30Z</cp:lastPrinted>
  <dcterms:created xsi:type="dcterms:W3CDTF">2009-02-10T06:49:58Z</dcterms:created>
  <dcterms:modified xsi:type="dcterms:W3CDTF">2015-06-03T18:55:46Z</dcterms:modified>
</cp:coreProperties>
</file>